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activeTab="2"/>
  </bookViews>
  <sheets>
    <sheet name="COMPOSIZIONE FPV 2021" sheetId="1" r:id="rId1"/>
    <sheet name="COMPOSIZIONE FPV 2022" sheetId="2" r:id="rId2"/>
    <sheet name="COMPOSIZIONE FPV 2023" sheetId="3" r:id="rId3"/>
  </sheets>
  <calcPr calcId="145621"/>
</workbook>
</file>

<file path=xl/calcChain.xml><?xml version="1.0" encoding="utf-8"?>
<calcChain xmlns="http://schemas.openxmlformats.org/spreadsheetml/2006/main">
  <c r="I129" i="3" l="1"/>
  <c r="I131" i="3" s="1"/>
  <c r="H129" i="3"/>
  <c r="H131" i="3" s="1"/>
  <c r="G129" i="3"/>
  <c r="F129" i="3"/>
  <c r="E129" i="3"/>
  <c r="E131" i="3" s="1"/>
  <c r="D129" i="3"/>
  <c r="D131" i="3" s="1"/>
  <c r="C129" i="3"/>
  <c r="I125" i="3"/>
  <c r="H125" i="3"/>
  <c r="G125" i="3"/>
  <c r="F125" i="3"/>
  <c r="E125" i="3"/>
  <c r="D125" i="3"/>
  <c r="C125" i="3"/>
  <c r="I121" i="3"/>
  <c r="H121" i="3"/>
  <c r="G121" i="3"/>
  <c r="G131" i="3" s="1"/>
  <c r="F121" i="3"/>
  <c r="E121" i="3"/>
  <c r="D121" i="3"/>
  <c r="C121" i="3"/>
  <c r="C131" i="3" s="1"/>
  <c r="I117" i="3"/>
  <c r="H117" i="3"/>
  <c r="G117" i="3"/>
  <c r="F117" i="3"/>
  <c r="E117" i="3"/>
  <c r="D117" i="3"/>
  <c r="C117" i="3"/>
  <c r="I112" i="3"/>
  <c r="H112" i="3"/>
  <c r="G112" i="3"/>
  <c r="F112" i="3"/>
  <c r="E112" i="3"/>
  <c r="D112" i="3"/>
  <c r="C112" i="3"/>
  <c r="I106" i="3"/>
  <c r="H106" i="3"/>
  <c r="G106" i="3"/>
  <c r="F106" i="3"/>
  <c r="E106" i="3"/>
  <c r="D106" i="3"/>
  <c r="C106" i="3"/>
  <c r="I99" i="3"/>
  <c r="H99" i="3"/>
  <c r="G99" i="3"/>
  <c r="F99" i="3"/>
  <c r="E99" i="3"/>
  <c r="D99" i="3"/>
  <c r="C99" i="3"/>
  <c r="I95" i="3"/>
  <c r="H95" i="3"/>
  <c r="G95" i="3"/>
  <c r="F95" i="3"/>
  <c r="F131" i="3" s="1"/>
  <c r="E95" i="3"/>
  <c r="D95" i="3"/>
  <c r="C95" i="3"/>
  <c r="I83" i="3"/>
  <c r="H83" i="3"/>
  <c r="G83" i="3"/>
  <c r="F83" i="3"/>
  <c r="E83" i="3"/>
  <c r="D83" i="3"/>
  <c r="C83" i="3"/>
  <c r="I78" i="3"/>
  <c r="H78" i="3"/>
  <c r="G78" i="3"/>
  <c r="F78" i="3"/>
  <c r="E78" i="3"/>
  <c r="D78" i="3"/>
  <c r="C78" i="3"/>
  <c r="I70" i="3"/>
  <c r="H70" i="3"/>
  <c r="G70" i="3"/>
  <c r="F70" i="3"/>
  <c r="E70" i="3"/>
  <c r="D70" i="3"/>
  <c r="C70" i="3"/>
  <c r="I59" i="3"/>
  <c r="H59" i="3"/>
  <c r="G59" i="3"/>
  <c r="F59" i="3"/>
  <c r="E59" i="3"/>
  <c r="D59" i="3"/>
  <c r="C59" i="3"/>
  <c r="I54" i="3"/>
  <c r="H54" i="3"/>
  <c r="G54" i="3"/>
  <c r="F54" i="3"/>
  <c r="E54" i="3"/>
  <c r="D54" i="3"/>
  <c r="C54" i="3"/>
  <c r="I50" i="3"/>
  <c r="H50" i="3"/>
  <c r="G50" i="3"/>
  <c r="F50" i="3"/>
  <c r="E50" i="3"/>
  <c r="D50" i="3"/>
  <c r="C50" i="3"/>
  <c r="I45" i="3"/>
  <c r="H45" i="3"/>
  <c r="G45" i="3"/>
  <c r="F45" i="3"/>
  <c r="E45" i="3"/>
  <c r="D45" i="3"/>
  <c r="C45" i="3"/>
  <c r="I40" i="3"/>
  <c r="H40" i="3"/>
  <c r="G40" i="3"/>
  <c r="F40" i="3"/>
  <c r="E40" i="3"/>
  <c r="D40" i="3"/>
  <c r="C40" i="3"/>
  <c r="I31" i="3"/>
  <c r="H31" i="3"/>
  <c r="G31" i="3"/>
  <c r="F31" i="3"/>
  <c r="E31" i="3"/>
  <c r="D31" i="3"/>
  <c r="C31" i="3"/>
  <c r="I26" i="3"/>
  <c r="H26" i="3"/>
  <c r="G26" i="3"/>
  <c r="F26" i="3"/>
  <c r="E26" i="3"/>
  <c r="D26" i="3"/>
  <c r="C26" i="3"/>
  <c r="J21" i="3"/>
  <c r="I21" i="3"/>
  <c r="H21" i="3"/>
  <c r="G21" i="3"/>
  <c r="F21" i="3"/>
  <c r="E21" i="3"/>
  <c r="D21" i="3"/>
  <c r="C21" i="3"/>
  <c r="I129" i="2"/>
  <c r="H129" i="2"/>
  <c r="G129" i="2"/>
  <c r="G131" i="2" s="1"/>
  <c r="F129" i="2"/>
  <c r="F131" i="2" s="1"/>
  <c r="E129" i="2"/>
  <c r="D129" i="2"/>
  <c r="C129" i="2"/>
  <c r="C131" i="2" s="1"/>
  <c r="I125" i="2"/>
  <c r="H125" i="2"/>
  <c r="G125" i="2"/>
  <c r="F125" i="2"/>
  <c r="E125" i="2"/>
  <c r="D125" i="2"/>
  <c r="C125" i="2"/>
  <c r="I121" i="2"/>
  <c r="I131" i="2" s="1"/>
  <c r="H121" i="2"/>
  <c r="G121" i="2"/>
  <c r="F121" i="2"/>
  <c r="E121" i="2"/>
  <c r="E131" i="2" s="1"/>
  <c r="D121" i="2"/>
  <c r="C121" i="2"/>
  <c r="I117" i="2"/>
  <c r="H117" i="2"/>
  <c r="H131" i="2" s="1"/>
  <c r="G117" i="2"/>
  <c r="F117" i="2"/>
  <c r="E117" i="2"/>
  <c r="D117" i="2"/>
  <c r="D131" i="2" s="1"/>
  <c r="C117" i="2"/>
  <c r="I112" i="2"/>
  <c r="H112" i="2"/>
  <c r="G112" i="2"/>
  <c r="F112" i="2"/>
  <c r="E112" i="2"/>
  <c r="D112" i="2"/>
  <c r="C112" i="2"/>
  <c r="I106" i="2"/>
  <c r="H106" i="2"/>
  <c r="G106" i="2"/>
  <c r="F106" i="2"/>
  <c r="E106" i="2"/>
  <c r="D106" i="2"/>
  <c r="C106" i="2"/>
  <c r="I99" i="2"/>
  <c r="H99" i="2"/>
  <c r="G99" i="2"/>
  <c r="F99" i="2"/>
  <c r="E99" i="2"/>
  <c r="D99" i="2"/>
  <c r="C99" i="2"/>
  <c r="I95" i="2"/>
  <c r="H95" i="2"/>
  <c r="G95" i="2"/>
  <c r="F95" i="2"/>
  <c r="E95" i="2"/>
  <c r="D95" i="2"/>
  <c r="C95" i="2"/>
  <c r="I83" i="2"/>
  <c r="H83" i="2"/>
  <c r="G83" i="2"/>
  <c r="F83" i="2"/>
  <c r="E83" i="2"/>
  <c r="D83" i="2"/>
  <c r="C83" i="2"/>
  <c r="I78" i="2"/>
  <c r="H78" i="2"/>
  <c r="G78" i="2"/>
  <c r="F78" i="2"/>
  <c r="E78" i="2"/>
  <c r="D78" i="2"/>
  <c r="C78" i="2"/>
  <c r="I70" i="2"/>
  <c r="H70" i="2"/>
  <c r="G70" i="2"/>
  <c r="F70" i="2"/>
  <c r="E70" i="2"/>
  <c r="D70" i="2"/>
  <c r="C70" i="2"/>
  <c r="I59" i="2"/>
  <c r="H59" i="2"/>
  <c r="G59" i="2"/>
  <c r="F59" i="2"/>
  <c r="E59" i="2"/>
  <c r="D59" i="2"/>
  <c r="C59" i="2"/>
  <c r="I54" i="2"/>
  <c r="H54" i="2"/>
  <c r="G54" i="2"/>
  <c r="F54" i="2"/>
  <c r="E54" i="2"/>
  <c r="D54" i="2"/>
  <c r="C54" i="2"/>
  <c r="I50" i="2"/>
  <c r="H50" i="2"/>
  <c r="G50" i="2"/>
  <c r="F50" i="2"/>
  <c r="E50" i="2"/>
  <c r="D50" i="2"/>
  <c r="C50" i="2"/>
  <c r="I45" i="2"/>
  <c r="H45" i="2"/>
  <c r="G45" i="2"/>
  <c r="F45" i="2"/>
  <c r="E45" i="2"/>
  <c r="D45" i="2"/>
  <c r="C45" i="2"/>
  <c r="I40" i="2"/>
  <c r="H40" i="2"/>
  <c r="G40" i="2"/>
  <c r="F40" i="2"/>
  <c r="E40" i="2"/>
  <c r="D40" i="2"/>
  <c r="C40" i="2"/>
  <c r="I31" i="2"/>
  <c r="H31" i="2"/>
  <c r="G31" i="2"/>
  <c r="F31" i="2"/>
  <c r="E31" i="2"/>
  <c r="D31" i="2"/>
  <c r="C31" i="2"/>
  <c r="I26" i="2"/>
  <c r="H26" i="2"/>
  <c r="G26" i="2"/>
  <c r="F26" i="2"/>
  <c r="E26" i="2"/>
  <c r="D26" i="2"/>
  <c r="C26" i="2"/>
  <c r="J21" i="2"/>
  <c r="I21" i="2"/>
  <c r="H21" i="2"/>
  <c r="G21" i="2"/>
  <c r="F21" i="2"/>
  <c r="E21" i="2"/>
  <c r="D21" i="2"/>
  <c r="C21" i="2"/>
  <c r="I129" i="1" l="1"/>
  <c r="H129" i="1"/>
  <c r="H131" i="1" s="1"/>
  <c r="G129" i="1"/>
  <c r="F129" i="1"/>
  <c r="F131" i="1" s="1"/>
  <c r="E129" i="1"/>
  <c r="D129" i="1"/>
  <c r="D131" i="1" s="1"/>
  <c r="C129" i="1"/>
  <c r="I125" i="1"/>
  <c r="I131" i="1" s="1"/>
  <c r="H125" i="1"/>
  <c r="G125" i="1"/>
  <c r="F125" i="1"/>
  <c r="E125" i="1"/>
  <c r="E131" i="1" s="1"/>
  <c r="D125" i="1"/>
  <c r="C125" i="1"/>
  <c r="I121" i="1"/>
  <c r="H121" i="1"/>
  <c r="G121" i="1"/>
  <c r="F121" i="1"/>
  <c r="E121" i="1"/>
  <c r="D121" i="1"/>
  <c r="C121" i="1"/>
  <c r="I117" i="1"/>
  <c r="H117" i="1"/>
  <c r="G117" i="1"/>
  <c r="G131" i="1" s="1"/>
  <c r="F117" i="1"/>
  <c r="E117" i="1"/>
  <c r="D117" i="1"/>
  <c r="C117" i="1"/>
  <c r="C131" i="1" s="1"/>
  <c r="I112" i="1"/>
  <c r="H112" i="1"/>
  <c r="G112" i="1"/>
  <c r="F112" i="1"/>
  <c r="E112" i="1"/>
  <c r="D112" i="1"/>
  <c r="C112" i="1"/>
  <c r="I106" i="1"/>
  <c r="H106" i="1"/>
  <c r="G106" i="1"/>
  <c r="F106" i="1"/>
  <c r="E106" i="1"/>
  <c r="D106" i="1"/>
  <c r="C106" i="1"/>
  <c r="I99" i="1"/>
  <c r="H99" i="1"/>
  <c r="G99" i="1"/>
  <c r="F99" i="1"/>
  <c r="E99" i="1"/>
  <c r="D99" i="1"/>
  <c r="C99" i="1"/>
  <c r="I95" i="1"/>
  <c r="H95" i="1"/>
  <c r="G95" i="1"/>
  <c r="F95" i="1"/>
  <c r="E95" i="1"/>
  <c r="D95" i="1"/>
  <c r="C95" i="1"/>
  <c r="I83" i="1"/>
  <c r="H83" i="1"/>
  <c r="G83" i="1"/>
  <c r="F83" i="1"/>
  <c r="E83" i="1"/>
  <c r="D83" i="1"/>
  <c r="C83" i="1"/>
  <c r="I78" i="1"/>
  <c r="H78" i="1"/>
  <c r="G78" i="1"/>
  <c r="F78" i="1"/>
  <c r="E78" i="1"/>
  <c r="D78" i="1"/>
  <c r="C78" i="1"/>
  <c r="I70" i="1"/>
  <c r="H70" i="1"/>
  <c r="G70" i="1"/>
  <c r="F70" i="1"/>
  <c r="E70" i="1"/>
  <c r="D70" i="1"/>
  <c r="C70" i="1"/>
  <c r="I59" i="1"/>
  <c r="H59" i="1"/>
  <c r="G59" i="1"/>
  <c r="F59" i="1"/>
  <c r="E59" i="1"/>
  <c r="D59" i="1"/>
  <c r="C59" i="1"/>
  <c r="I54" i="1"/>
  <c r="H54" i="1"/>
  <c r="G54" i="1"/>
  <c r="F54" i="1"/>
  <c r="E54" i="1"/>
  <c r="D54" i="1"/>
  <c r="C54" i="1"/>
  <c r="I50" i="1"/>
  <c r="H50" i="1"/>
  <c r="G50" i="1"/>
  <c r="F50" i="1"/>
  <c r="E50" i="1"/>
  <c r="D50" i="1"/>
  <c r="C50" i="1"/>
  <c r="I45" i="1"/>
  <c r="H45" i="1"/>
  <c r="G45" i="1"/>
  <c r="F45" i="1"/>
  <c r="E45" i="1"/>
  <c r="D45" i="1"/>
  <c r="C45" i="1"/>
  <c r="I40" i="1"/>
  <c r="H40" i="1"/>
  <c r="G40" i="1"/>
  <c r="F40" i="1"/>
  <c r="E40" i="1"/>
  <c r="D40" i="1"/>
  <c r="C40" i="1"/>
  <c r="I31" i="1"/>
  <c r="H31" i="1"/>
  <c r="G31" i="1"/>
  <c r="F31" i="1"/>
  <c r="E31" i="1"/>
  <c r="D31" i="1"/>
  <c r="C31" i="1"/>
  <c r="I26" i="1"/>
  <c r="H26" i="1"/>
  <c r="G26" i="1"/>
  <c r="F26" i="1"/>
  <c r="E26" i="1"/>
  <c r="D26" i="1"/>
  <c r="C26" i="1"/>
  <c r="J21" i="1"/>
  <c r="I21" i="1"/>
  <c r="H21" i="1"/>
  <c r="G21" i="1"/>
  <c r="F21" i="1"/>
  <c r="E21" i="1"/>
  <c r="D21" i="1"/>
  <c r="C21" i="1"/>
</calcChain>
</file>

<file path=xl/sharedStrings.xml><?xml version="1.0" encoding="utf-8"?>
<sst xmlns="http://schemas.openxmlformats.org/spreadsheetml/2006/main" count="418" uniqueCount="151">
  <si>
    <t>COD</t>
  </si>
  <si>
    <t>COL_01</t>
  </si>
  <si>
    <t>COL_02</t>
  </si>
  <si>
    <t>COL_03</t>
  </si>
  <si>
    <t>COL_04</t>
  </si>
  <si>
    <t>COL_05</t>
  </si>
  <si>
    <t>COL_06</t>
  </si>
  <si>
    <t>COL_07</t>
  </si>
  <si>
    <t>COL_08</t>
  </si>
  <si>
    <t>QUADRO 10 - COMPOSIZIONE PER MISSIONI E PROGRAMMI DEL FONDO PLURIENNALE VINCOLATO DELL'ESERCIZIO 2021</t>
  </si>
  <si>
    <t>CODICI</t>
  </si>
  <si>
    <t>VOCI</t>
  </si>
  <si>
    <t>Fondo pluriennale vincolato al 
31 dicembre 2020</t>
  </si>
  <si>
    <t>Spese impegnate negli esercizi precedenti con copertura costituita dal fondo pluriennale vincolato e imputate all'esercizio 2021</t>
  </si>
  <si>
    <t>Quota del fondo pluriennale vincolato al 31 dicembre 2020, non destinata ad essere utilizzata nell'esercizio 2021 e  rinviata all'esercizio 2022 e successivi</t>
  </si>
  <si>
    <t xml:space="preserve">Spese che si prevede di impegnare nell'esercizio 2021, con copertura costituita dal fondo pluriennale vincolato con imputazione agli esercizi :  </t>
  </si>
  <si>
    <t>Fondo pluriennale vincolato al 31 dicembre 2021</t>
  </si>
  <si>
    <t>Anni successivi</t>
  </si>
  <si>
    <t>Imputazione non ancora definita</t>
  </si>
  <si>
    <t>(a)</t>
  </si>
  <si>
    <t>(b)</t>
  </si>
  <si>
    <t>( c)  = (a) - (b)</t>
  </si>
  <si>
    <t>(d)</t>
  </si>
  <si>
    <t>(e)</t>
  </si>
  <si>
    <t>(f)</t>
  </si>
  <si>
    <t>(g)</t>
  </si>
  <si>
    <t>(h) = ( c)+(d)+(e)+(f)+(g)</t>
  </si>
  <si>
    <t xml:space="preserve">MISSIONE 1 - Servizi istituzionali, generali e di gestione </t>
  </si>
  <si>
    <t>Organi istituzionali</t>
  </si>
  <si>
    <t>Segreteria generale</t>
  </si>
  <si>
    <t xml:space="preserve">Gestione economica, finanziaria,  programmazione e provveditorato </t>
  </si>
  <si>
    <t>Gestione delle entrate tributarie e servizi fiscali</t>
  </si>
  <si>
    <t>Gestione dei beni demaniali e patrimoniali</t>
  </si>
  <si>
    <t>Ufficio tecnico</t>
  </si>
  <si>
    <t xml:space="preserve"> Elezioni e consultazioni popolari - Anagrafe e stato civile </t>
  </si>
  <si>
    <t xml:space="preserve"> Statistica e sistemi informativi</t>
  </si>
  <si>
    <t xml:space="preserve"> Assistenza tecnico-amministrativa agli enti locali</t>
  </si>
  <si>
    <t>Risorse umane</t>
  </si>
  <si>
    <t>Altri servizi generali</t>
  </si>
  <si>
    <r>
      <rPr>
        <b/>
        <i/>
        <sz val="11"/>
        <rFont val="Calibri"/>
        <family val="2"/>
      </rPr>
      <t>TOTALE MISSIONE 1 - Servizi istituzionali, generali e di gestione</t>
    </r>
    <r>
      <rPr>
        <b/>
        <i/>
        <strike/>
        <sz val="11"/>
        <rFont val="Calibri"/>
        <family val="2"/>
      </rPr>
      <t xml:space="preserve"> </t>
    </r>
  </si>
  <si>
    <t>MISSIONE 2 - Giustizia</t>
  </si>
  <si>
    <t>Uffici giudiziari</t>
  </si>
  <si>
    <t>Casa circondariale e altri servizi</t>
  </si>
  <si>
    <t>TOTALE MISSIONE 2 - Giustizia</t>
  </si>
  <si>
    <t>MISSIONE 3 - Ordine pubblico e sicurezza</t>
  </si>
  <si>
    <t>Polizia locale e amministrativa</t>
  </si>
  <si>
    <t>Sistema integrato di sicurezza urbana</t>
  </si>
  <si>
    <t>TOTALE MISSIONE 3 - Ordine pubblico e sicurezza</t>
  </si>
  <si>
    <t>MISSIONE 4 - Istruzione e diritto allo studio</t>
  </si>
  <si>
    <t xml:space="preserve"> Istruzione prescolastica</t>
  </si>
  <si>
    <t>Altri ordini di istruzione non universitaria</t>
  </si>
  <si>
    <t>Istruzione universitaria</t>
  </si>
  <si>
    <t>Istruzione tecnica superiore</t>
  </si>
  <si>
    <t>Servizi ausiliari all’istruzione</t>
  </si>
  <si>
    <t>Diritto allo studio</t>
  </si>
  <si>
    <t>TOTALE MISSIONE 4 - Istruzione e diritto allo studio</t>
  </si>
  <si>
    <t>MISSIONE 5 - Tutela e valorizzazione dei beni e attività culturali</t>
  </si>
  <si>
    <t xml:space="preserve">Valorizzazione dei beni di interesse storico. </t>
  </si>
  <si>
    <t>Attività culturali e interventi diversi nel settore culturale</t>
  </si>
  <si>
    <t>TOTALE MISSIONE 5 - Tutela e valorizzazione dei beni e attività culturali</t>
  </si>
  <si>
    <t>MISSIONE 6 - Politiche giovanili, sport e tempo libero</t>
  </si>
  <si>
    <t>Sport e tempo libero</t>
  </si>
  <si>
    <t>Giovani</t>
  </si>
  <si>
    <t>TOTALE MISSIONE 6 - Politiche giovanili, sport e tempo libero</t>
  </si>
  <si>
    <t>MISSIONE 7 - Turismo</t>
  </si>
  <si>
    <t>Sviluppo e valorizzazione del turismo</t>
  </si>
  <si>
    <t>TOTALE MISSIONE 7 - Turismo</t>
  </si>
  <si>
    <t>MISSIONE 8 - Assetto del territorio ed edilizia abitativa</t>
  </si>
  <si>
    <r>
      <rPr>
        <sz val="11"/>
        <rFont val="Calibri"/>
        <family val="2"/>
      </rPr>
      <t>Urbanistica e</t>
    </r>
    <r>
      <rPr>
        <strike/>
        <sz val="11"/>
        <rFont val="Calibri"/>
        <family val="2"/>
      </rPr>
      <t xml:space="preserve"> </t>
    </r>
    <r>
      <rPr>
        <sz val="11"/>
        <rFont val="Calibri"/>
        <family val="2"/>
      </rPr>
      <t>assetto del territorio</t>
    </r>
  </si>
  <si>
    <t>Edilizia residenziale pubblica e locale e piani di edilizia economico-popolare</t>
  </si>
  <si>
    <t>TOTALE MISSIONE 8 - Assetto del territorio ed edilizia abitativa</t>
  </si>
  <si>
    <t>MISSIONE 9 - Sviluppo sostenibile e tutela del territorio e dell'ambiente</t>
  </si>
  <si>
    <t>Difesa del suolo</t>
  </si>
  <si>
    <t xml:space="preserve"> Tutela, valorizzazione e recupero ambientale </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</si>
  <si>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</si>
  <si>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</si>
  <si>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</si>
  <si>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</si>
  <si>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</si>
  <si>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</si>
  <si>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TOTALE MISSIONE 9 - Sviluppo sostenibile e tutela del territorio e dell'ambiente</t>
  </si>
  <si>
    <t>MISSIONE 10 - Trasporti e diritto alla mobilità</t>
  </si>
  <si>
    <t>Trasporto ferroviario</t>
  </si>
  <si>
    <t xml:space="preserve">Trasporto pubblico locale </t>
  </si>
  <si>
    <t>Trasporto per vie d'acqua</t>
  </si>
  <si>
    <t>Altre modalità di trasporto</t>
  </si>
  <si>
    <t>Viabilità e infrastrutture stradali</t>
  </si>
  <si>
    <t>TOTALE MISSIONE 10 - Trasporti e diritto alla mobilità</t>
  </si>
  <si>
    <t>MISSIONE 11 - Soccorso civile</t>
  </si>
  <si>
    <t>Sistema di protezione civile</t>
  </si>
  <si>
    <t>Interventi a seguito di calamità naturali</t>
  </si>
  <si>
    <t>TOTALE MISSIONE 11 - Soccorso civile</t>
  </si>
  <si>
    <t>MISSIONE 12 - Diritti sociali, politiche sociali e famiglia</t>
  </si>
  <si>
    <t>Interventi per l'infanzia e i minori e per asili nido</t>
  </si>
  <si>
    <t>Interventi per la disabilità</t>
  </si>
  <si>
    <t>Interventi per gli anziani</t>
  </si>
  <si>
    <t>Interventi per soggetti a rischio di esclusione sociale</t>
  </si>
  <si>
    <t>Interventi per le famiglie</t>
  </si>
  <si>
    <t>Interventi per il diritto alla casa</t>
  </si>
  <si>
    <t xml:space="preserve">Programmazione e governo della rete dei servizi sociosanitari e sociali </t>
  </si>
  <si>
    <t>Cooperazione e associazionismo</t>
  </si>
  <si>
    <t>Servizio necroscopico e cimiteriale</t>
  </si>
  <si>
    <t>TOTALE MISSIONE 12 - Diritti sociali, politiche sociali e famiglia</t>
  </si>
  <si>
    <t>MISSIONE 13 - Tutela della salute</t>
  </si>
  <si>
    <t>Ulteriori spese in materia sanitaria</t>
  </si>
  <si>
    <t>TOTALE MISSIONE 13 - Tutela della salute</t>
  </si>
  <si>
    <t>MISSIONE 14 - Sviluppo economico e competitività</t>
  </si>
  <si>
    <t>Industria, PMI e Artigianato</t>
  </si>
  <si>
    <t>Commercio - reti distributive - tutela dei consumatori</t>
  </si>
  <si>
    <t>Ricerca e innovazione</t>
  </si>
  <si>
    <t xml:space="preserve">Reti e altri servizi di pubblica utilità  </t>
  </si>
  <si>
    <t>TOTALE MISSIONE 14 - Sviluppo economico e competitività</t>
  </si>
  <si>
    <t>MISSIONE 15 - Politiche per il lavoro e la formazione professionale</t>
  </si>
  <si>
    <t>Servizi per lo sviluppo del mercato del lavoro</t>
  </si>
  <si>
    <t>Formazione professionale</t>
  </si>
  <si>
    <t>Sostegno all'occupazione</t>
  </si>
  <si>
    <t>TOTALE MISSIONE 15 - Politiche per il lavoro e la formazione professionale</t>
  </si>
  <si>
    <t>MISSIONE 16 - Agricoltura, politiche agroalimentari e pesca</t>
  </si>
  <si>
    <t>Sviluppo del settore agricolo e del sistema agroalimentare</t>
  </si>
  <si>
    <t>Caccia e pesca</t>
  </si>
  <si>
    <t>TOTALE MISSIONE 16 - Agricoltura, politiche agroalimentari e pesca</t>
  </si>
  <si>
    <t>MISSIONE 17 - Energia e diversificazione delle fonti energetiche</t>
  </si>
  <si>
    <t>Fonti energetiche</t>
  </si>
  <si>
    <t>TOTALE MISSIONE 17 - Energia e diversificazione delle fonti energetiche</t>
  </si>
  <si>
    <t>MISSIONE 18 - Relazioni con le altre autonomie territoriali e locali</t>
  </si>
  <si>
    <t>Relazioni finanziarie con le altre autonomie territoriali</t>
  </si>
  <si>
    <t>TOTALE MISSIONE 18 - Relazioni con le altre autonomie territoriali e locali</t>
  </si>
  <si>
    <t>MISSIONE 19 - Relazioni internazionali</t>
  </si>
  <si>
    <t>Relazioni internazionali e Cooperazione allo sviluppo</t>
  </si>
  <si>
    <t>TOTALE MISSIONE 19 - Relazioni internazionali</t>
  </si>
  <si>
    <t>TOTALE</t>
  </si>
  <si>
    <t xml:space="preserve">(a) </t>
  </si>
  <si>
    <t>L'importo "TOTALE" dell'ultima riga  corrisponde alla somma delle due voci "Fondo pluriennale di parte corrente" e "Fondo pluriennale in c/capitale" iscritte in entrata del bilancio di previsione dell'esercizio N.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eserczi precedenti con imputazione agli esercizi successivi determinato sulla base di dati di preconsuntivo.  Nel bilancio di previsione relativo all'esercizio 2014 tale importo è pari a 0, a meno che il bilancio non sia approvato dopo il riaccertamento straordinario dei residui. In tal caso indicare   l'importo del fondo pluriennale vincolato determinato in tale occasione.</t>
  </si>
  <si>
    <t xml:space="preserve">(b) </t>
  </si>
  <si>
    <t>Indicare l'importo presunto alla data del 31 dicembre 2014 delle spese impegnate negli esercizi precedenti all'esercizio 2015, con copertura costituita dal fondo pluriennale vincolato, imputate all'esercizio 2015. Nel primo esercizio di entrata in vigore della riforma, se il bilancio di previsione è approvato dopo il riaccertamento straordinario dei residui, indicare la differenza tra i residui passivi cancellati e reimputati all'esercizio 2015 e i residui attivi cancellati e reimputati all'esercizio 2015 in occasione del riaccertamento straordinario dei residui.</t>
  </si>
  <si>
    <r>
      <rPr>
        <sz val="11"/>
        <color theme="1"/>
        <rFont val="Calibri"/>
        <family val="2"/>
        <scheme val="minor"/>
      </rPr>
      <t xml:space="preserve">Risulta possibile stanziare nel bilancio di previsione il fondo pluriennale vincolato anche nel caso di investimenti per i quali non risulta </t>
    </r>
    <r>
      <rPr>
        <u/>
        <sz val="11"/>
        <color indexed="8"/>
        <rFont val="Calibri"/>
        <family val="2"/>
      </rPr>
      <t>motivatamente</t>
    </r>
    <r>
      <rPr>
        <sz val="11"/>
        <color theme="1"/>
        <rFont val="Calibri"/>
        <family val="2"/>
        <scheme val="minor"/>
      </rPr>
      <t xml:space="preserv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</si>
  <si>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t>(h)</t>
  </si>
  <si>
    <t>Per ciascuna riga, indicare l'importo delle previsioni di spesa relative al fondo pluriennale vincolato stanziate nel bilancio di previsione dell'esericizio N. L'importo della voce "Totale" dell'ultima riga corrisponde al totale del fondo pluriennale stanziato in spesa nel bilancio di previsione dell'esercizio N e alla somma delle prime due voci iscritte in entrata del bilancio di previsione  dell'esercizio N+1, al netto della voce "Totale missioni" della colonna (g).</t>
  </si>
  <si>
    <t>QUADRO 10 - COMPOSIZIONE PER MISSIONI E PROGRAMMI DEL FONDO PLURIENNALE VINCOLATO DELL'ESERCIZIO 2022</t>
  </si>
  <si>
    <t>Fondo pluriennale vincolato al 
31 dicembre 2021</t>
  </si>
  <si>
    <t>Spese impegnate negli esercizi precedenti con copertura costituita dal fondo pluriennale vincolato e imputate all'esercizio 2022</t>
  </si>
  <si>
    <t>Quota del fondo pluriennale vincolato al 31 dicembre 2021, non destinata ad essere utilizzata nell'esercizio 2022 e  rinviata all'esercizio 2023 e successivi</t>
  </si>
  <si>
    <t xml:space="preserve">Spese che si prevede di impegnare nell'esercizio 2022, con copertura costituita dal fondo pluriennale vincolato con imputazione agli esercizi :  </t>
  </si>
  <si>
    <t>Fondo pluriennale vincolato al 31 dicembre 2022</t>
  </si>
  <si>
    <t xml:space="preserve"> </t>
  </si>
  <si>
    <t>QUADRO 10 - COMPOSIZIONE PER MISSIONI E PROGRAMMI DEL FONDO PLURIENNALE VINCOLATO DELL'ESERCIZIO 2023</t>
  </si>
  <si>
    <t>Fondo pluriennale vincolato al 
31 dicembre 2022</t>
  </si>
  <si>
    <t>Spese impegnate negli esercizi precedenti con copertura costituita dal fondo pluriennale vincolato e imputate all'esercizio 2023</t>
  </si>
  <si>
    <t>Quota del fondo pluriennale vincolato al 31 dicembre 2022, non destinata ad essere utilizzata nell'esercizio 2023 e  rinviata all'esercizio 2024 e successivi</t>
  </si>
  <si>
    <t xml:space="preserve">Spese che si prevede di impegnare nell'esercizio 2023, con copertura costituita dal fondo pluriennale vincolato con imputazione agli esercizi :  </t>
  </si>
  <si>
    <t>Fondo pluriennale vincolato al 31 dicembre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</si>
</sst>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 #,##0.00;[Red]\-[$€-410]\ #,##0.00"/>
  </numFmts>
  <fonts count="14" x14ac:knownFonts="1">
    <font>
      <sz val="11"/>
      <color theme="1"/>
      <name val="Calibri"/>
      <family val="2"/>
      <scheme val="minor"/>
    </font>
    <font>
      <sz val="10"/>
      <name val="Calibri"/>
      <family val="2"/>
    </font>
    <font>
      <sz val="10"/>
      <color indexed="8"/>
      <name val="Calibri"/>
      <family val="2"/>
    </font>
    <font>
      <b/>
      <sz val="16"/>
      <name val="Calibri"/>
      <family val="2"/>
    </font>
    <font>
      <b/>
      <sz val="11"/>
      <color indexed="8"/>
      <name val="Calibri"/>
      <family val="2"/>
    </font>
    <font>
      <i/>
      <sz val="9"/>
      <color indexed="8"/>
      <name val="Calibri"/>
      <family val="2"/>
    </font>
    <font>
      <b/>
      <i/>
      <sz val="11"/>
      <name val="Calibri"/>
      <family val="2"/>
    </font>
    <font>
      <b/>
      <i/>
      <sz val="11"/>
      <color indexed="8"/>
      <name val="Calibri"/>
      <family val="2"/>
    </font>
    <font>
      <sz val="11"/>
      <name val="Calibri"/>
      <family val="2"/>
    </font>
    <font>
      <b/>
      <sz val="11"/>
      <name val="Calibri"/>
      <family val="2"/>
    </font>
    <font>
      <b/>
      <i/>
      <strike/>
      <sz val="11"/>
      <name val="Calibri"/>
      <family val="2"/>
    </font>
    <font>
      <strike/>
      <sz val="11"/>
      <name val="Calibri"/>
      <family val="2"/>
    </font>
    <font>
      <i/>
      <sz val="11"/>
      <color indexed="8"/>
      <name val="Calibri"/>
      <family val="2"/>
    </font>
    <font>
      <u/>
      <sz val="11"/>
      <color indexed="8"/>
      <name val="Calibri"/>
      <family val="2"/>
    </font>
  </fonts>
  <fills count="3">
    <fill>
      <patternFill patternType="none"/>
    </fill>
    <fill>
      <patternFill patternType="gray125"/>
    </fill>
    <fill>
      <patternFill patternType="solid">
        <fgColor indexed="31"/>
        <bgColor indexed="22"/>
      </patternFill>
    </fill>
  </fills>
  <borders count="30">
    <border>
      <left/>
      <right/>
      <top/>
      <bottom/>
      <diagonal/>
    </border>
    <border>
      <left style="double">
        <color indexed="8"/>
      </left>
      <right/>
      <top style="double">
        <color indexed="8"/>
      </top>
      <bottom style="double">
        <color indexed="8"/>
      </bottom>
      <diagonal/>
    </border>
    <border>
      <left style="double">
        <color indexed="8"/>
      </left>
      <right style="double">
        <color indexed="8"/>
      </right>
      <top style="double">
        <color indexed="8"/>
      </top>
      <bottom style="thin">
        <color indexed="8"/>
      </bottom>
      <diagonal/>
    </border>
    <border>
      <left/>
      <right style="double">
        <color indexed="8"/>
      </right>
      <top style="double">
        <color indexed="8"/>
      </top>
      <bottom style="thin">
        <color indexed="8"/>
      </bottom>
      <diagonal/>
    </border>
    <border>
      <left style="double">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double">
        <color indexed="8"/>
      </right>
      <top style="thin">
        <color indexed="8"/>
      </top>
      <bottom style="thin">
        <color indexed="8"/>
      </bottom>
      <diagonal/>
    </border>
    <border>
      <left style="double">
        <color indexed="8"/>
      </left>
      <right style="double">
        <color indexed="8"/>
      </right>
      <top/>
      <bottom style="double">
        <color indexed="8"/>
      </bottom>
      <diagonal/>
    </border>
    <border>
      <left/>
      <right/>
      <top/>
      <bottom style="double">
        <color indexed="8"/>
      </bottom>
      <diagonal/>
    </border>
    <border>
      <left style="double">
        <color indexed="8"/>
      </left>
      <right style="double">
        <color indexed="8"/>
      </right>
      <top style="thin">
        <color indexed="8"/>
      </top>
      <bottom style="double">
        <color indexed="8"/>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double">
        <color indexed="8"/>
      </bottom>
      <diagonal/>
    </border>
    <border>
      <left/>
      <right style="double">
        <color indexed="8"/>
      </right>
      <top/>
      <bottom style="double">
        <color indexed="8"/>
      </bottom>
      <diagonal/>
    </border>
    <border>
      <left style="double">
        <color indexed="8"/>
      </left>
      <right style="thin">
        <color indexed="8"/>
      </right>
      <top/>
      <bottom/>
      <diagonal/>
    </border>
    <border>
      <left style="thin">
        <color indexed="8"/>
      </left>
      <right style="thin">
        <color indexed="8"/>
      </right>
      <top/>
      <bottom/>
      <diagonal/>
    </border>
    <border>
      <left style="double">
        <color indexed="8"/>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style="thin">
        <color indexed="8"/>
      </right>
      <top style="double">
        <color indexed="8"/>
      </top>
      <bottom style="double">
        <color indexed="8"/>
      </bottom>
      <diagonal/>
    </border>
    <border>
      <left style="thin">
        <color indexed="8"/>
      </left>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double">
        <color indexed="8"/>
      </left>
      <right style="double">
        <color indexed="8"/>
      </right>
      <top style="double">
        <color indexed="8"/>
      </top>
      <bottom style="double">
        <color indexed="8"/>
      </bottom>
      <diagonal/>
    </border>
    <border>
      <left style="thin">
        <color indexed="8"/>
      </left>
      <right/>
      <top/>
      <bottom/>
      <diagonal/>
    </border>
    <border>
      <left style="double">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double">
        <color indexed="8"/>
      </right>
      <top style="double">
        <color indexed="8"/>
      </top>
      <bottom/>
      <diagonal/>
    </border>
    <border>
      <left/>
      <right/>
      <top style="double">
        <color indexed="8"/>
      </top>
      <bottom/>
      <diagonal/>
    </border>
  </borders>
  <cellStyleXfs count="1">
    <xf numFmtId="0" fontId="0" fillId="0" borderId="0"/>
  </cellStyleXfs>
  <cellXfs count="74">
    <xf numFmtId="0" fontId="0" fillId="0" borderId="0" xfId="0"/>
    <xf numFmtId="0" fontId="1"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protection locked="0"/>
    </xf>
    <xf numFmtId="0" fontId="2" fillId="0" borderId="0" xfId="0" applyFont="1" applyFill="1" applyBorder="1" applyAlignment="1" applyProtection="1">
      <alignment horizontal="center"/>
      <protection locked="0"/>
    </xf>
    <xf numFmtId="0" fontId="0" fillId="0" borderId="0" xfId="0" applyFill="1" applyBorder="1" applyAlignment="1" applyProtection="1"/>
    <xf numFmtId="0" fontId="0" fillId="0" borderId="0" xfId="0" applyFill="1" applyBorder="1" applyAlignment="1" applyProtection="1">
      <protection locked="0"/>
    </xf>
    <xf numFmtId="164" fontId="0" fillId="0" borderId="0" xfId="0" applyNumberFormat="1" applyFill="1" applyBorder="1" applyProtection="1">
      <protection locked="0"/>
    </xf>
    <xf numFmtId="0" fontId="0" fillId="0" borderId="0" xfId="0" applyFill="1" applyBorder="1" applyProtection="1">
      <protection locked="0"/>
    </xf>
    <xf numFmtId="0" fontId="0" fillId="0" borderId="0" xfId="0" applyFill="1" applyBorder="1" applyAlignment="1" applyProtection="1">
      <alignment horizontal="left" wrapText="1"/>
      <protection locked="0"/>
    </xf>
    <xf numFmtId="0" fontId="4" fillId="0" borderId="4" xfId="0" applyNumberFormat="1" applyFont="1" applyFill="1" applyBorder="1" applyAlignment="1" applyProtection="1">
      <alignment horizontal="center" vertical="center" wrapText="1"/>
      <protection locked="0"/>
    </xf>
    <xf numFmtId="0" fontId="4" fillId="0" borderId="5" xfId="0" applyNumberFormat="1" applyFont="1" applyFill="1" applyBorder="1" applyAlignment="1" applyProtection="1">
      <alignment horizontal="center" vertical="center" wrapText="1"/>
      <protection locked="0"/>
    </xf>
    <xf numFmtId="164" fontId="4" fillId="0" borderId="5" xfId="0" applyNumberFormat="1" applyFont="1" applyFill="1" applyBorder="1" applyAlignment="1" applyProtection="1">
      <alignment horizontal="center" vertical="center" wrapText="1"/>
      <protection locked="0"/>
    </xf>
    <xf numFmtId="164" fontId="4" fillId="0" borderId="6" xfId="0" applyNumberFormat="1" applyFont="1" applyFill="1" applyBorder="1" applyAlignment="1" applyProtection="1">
      <alignment horizontal="center" vertical="center" wrapText="1"/>
      <protection locked="0"/>
    </xf>
    <xf numFmtId="164" fontId="5" fillId="0" borderId="7" xfId="0" applyNumberFormat="1" applyFont="1" applyFill="1" applyBorder="1" applyAlignment="1" applyProtection="1">
      <alignment horizontal="center" vertical="center" wrapText="1"/>
      <protection locked="0"/>
    </xf>
    <xf numFmtId="164" fontId="5" fillId="0" borderId="8" xfId="0" applyNumberFormat="1" applyFont="1" applyFill="1" applyBorder="1" applyAlignment="1" applyProtection="1">
      <alignment horizontal="center" vertical="center" wrapText="1"/>
      <protection locked="0"/>
    </xf>
    <xf numFmtId="164" fontId="5" fillId="0" borderId="9" xfId="0" applyNumberFormat="1" applyFont="1" applyFill="1" applyBorder="1" applyAlignment="1" applyProtection="1">
      <alignment horizontal="center" vertical="center" wrapText="1"/>
      <protection locked="0"/>
    </xf>
    <xf numFmtId="164" fontId="5" fillId="0" borderId="10" xfId="0" applyNumberFormat="1" applyFont="1" applyFill="1" applyBorder="1" applyAlignment="1" applyProtection="1">
      <alignment horizontal="center" vertical="center" wrapText="1"/>
      <protection locked="0"/>
    </xf>
    <xf numFmtId="164" fontId="5" fillId="0" borderId="11" xfId="0" applyNumberFormat="1" applyFont="1" applyFill="1" applyBorder="1" applyAlignment="1" applyProtection="1">
      <alignment horizontal="center" vertical="center" wrapText="1"/>
      <protection locked="0"/>
    </xf>
    <xf numFmtId="164" fontId="5" fillId="0" borderId="12" xfId="0" applyNumberFormat="1" applyFont="1" applyFill="1" applyBorder="1" applyAlignment="1" applyProtection="1">
      <alignment horizontal="center" vertical="center" wrapText="1"/>
      <protection locked="0"/>
    </xf>
    <xf numFmtId="164" fontId="5" fillId="0" borderId="13" xfId="0" applyNumberFormat="1" applyFont="1" applyFill="1" applyBorder="1" applyAlignment="1" applyProtection="1">
      <alignment horizontal="center" vertical="center" wrapText="1"/>
      <protection locked="0"/>
    </xf>
    <xf numFmtId="0" fontId="6" fillId="0" borderId="14" xfId="0" applyFont="1" applyFill="1" applyBorder="1" applyAlignment="1" applyProtection="1">
      <alignment horizontal="center"/>
    </xf>
    <xf numFmtId="2" fontId="7" fillId="0" borderId="15" xfId="0" applyNumberFormat="1" applyFont="1" applyFill="1" applyBorder="1" applyAlignment="1" applyProtection="1">
      <alignment horizontal="left"/>
      <protection locked="0"/>
    </xf>
    <xf numFmtId="164" fontId="0" fillId="0" borderId="16" xfId="0" applyNumberFormat="1" applyFill="1" applyBorder="1" applyAlignment="1" applyProtection="1">
      <alignment horizontal="center"/>
      <protection locked="0"/>
    </xf>
    <xf numFmtId="164" fontId="0" fillId="0" borderId="17" xfId="0" applyNumberFormat="1" applyFill="1" applyBorder="1" applyAlignment="1" applyProtection="1">
      <alignment horizontal="center"/>
      <protection locked="0"/>
    </xf>
    <xf numFmtId="164" fontId="0" fillId="0" borderId="18" xfId="0" applyNumberFormat="1" applyFill="1" applyBorder="1" applyAlignment="1" applyProtection="1">
      <alignment horizontal="center"/>
      <protection locked="0"/>
    </xf>
    <xf numFmtId="164" fontId="0" fillId="0" borderId="19" xfId="0" applyNumberFormat="1" applyFill="1" applyBorder="1" applyAlignment="1" applyProtection="1">
      <alignment horizontal="center"/>
      <protection locked="0"/>
    </xf>
    <xf numFmtId="0" fontId="8" fillId="0" borderId="14" xfId="0" applyFont="1" applyFill="1" applyBorder="1" applyAlignment="1" applyProtection="1">
      <alignment horizontal="center"/>
    </xf>
    <xf numFmtId="2" fontId="0" fillId="0" borderId="15" xfId="0" applyNumberFormat="1" applyFont="1" applyFill="1" applyBorder="1" applyAlignment="1" applyProtection="1">
      <alignment horizontal="left"/>
      <protection locked="0"/>
    </xf>
    <xf numFmtId="164" fontId="0" fillId="0" borderId="14" xfId="0" applyNumberFormat="1" applyFill="1" applyBorder="1" applyAlignment="1" applyProtection="1">
      <alignment horizontal="right"/>
      <protection locked="0"/>
    </xf>
    <xf numFmtId="164" fontId="0" fillId="0" borderId="15" xfId="0" applyNumberFormat="1" applyFont="1" applyFill="1" applyBorder="1" applyAlignment="1" applyProtection="1">
      <alignment horizontal="right"/>
      <protection locked="0"/>
    </xf>
    <xf numFmtId="164" fontId="0" fillId="0" borderId="20" xfId="0" applyNumberFormat="1" applyFill="1" applyBorder="1" applyAlignment="1" applyProtection="1">
      <alignment horizontal="right"/>
      <protection locked="0"/>
    </xf>
    <xf numFmtId="0" fontId="8" fillId="0" borderId="15" xfId="0" applyFont="1" applyFill="1" applyBorder="1" applyAlignment="1" applyProtection="1">
      <alignment horizontal="left" wrapText="1"/>
      <protection locked="0"/>
    </xf>
    <xf numFmtId="0" fontId="9" fillId="0" borderId="21" xfId="0" applyFont="1" applyFill="1" applyBorder="1" applyAlignment="1" applyProtection="1">
      <alignment horizontal="center"/>
    </xf>
    <xf numFmtId="0" fontId="6" fillId="0" borderId="22" xfId="0" applyFont="1" applyFill="1" applyBorder="1" applyAlignment="1" applyProtection="1">
      <alignment horizontal="left"/>
    </xf>
    <xf numFmtId="164" fontId="4" fillId="0" borderId="21" xfId="0" applyNumberFormat="1" applyFont="1" applyFill="1" applyBorder="1" applyAlignment="1" applyProtection="1">
      <alignment horizontal="right"/>
    </xf>
    <xf numFmtId="164" fontId="4" fillId="0" borderId="23" xfId="0" applyNumberFormat="1" applyFont="1" applyFill="1" applyBorder="1" applyAlignment="1" applyProtection="1">
      <alignment horizontal="right"/>
    </xf>
    <xf numFmtId="164" fontId="4" fillId="0" borderId="24" xfId="0" applyNumberFormat="1" applyFont="1" applyFill="1" applyBorder="1" applyAlignment="1" applyProtection="1">
      <alignment horizontal="right"/>
    </xf>
    <xf numFmtId="0" fontId="0" fillId="0" borderId="0" xfId="0" applyFill="1" applyBorder="1" applyProtection="1"/>
    <xf numFmtId="0" fontId="0" fillId="0" borderId="14" xfId="0" applyFont="1" applyFill="1" applyBorder="1" applyAlignment="1" applyProtection="1"/>
    <xf numFmtId="0" fontId="6" fillId="0" borderId="25" xfId="0" applyFont="1" applyFill="1" applyBorder="1" applyAlignment="1" applyProtection="1">
      <alignment horizontal="left" wrapText="1"/>
      <protection locked="0"/>
    </xf>
    <xf numFmtId="164" fontId="0" fillId="0" borderId="25" xfId="0" applyNumberFormat="1" applyFill="1" applyBorder="1" applyAlignment="1" applyProtection="1">
      <alignment horizontal="right"/>
      <protection locked="0"/>
    </xf>
    <xf numFmtId="0" fontId="8" fillId="0" borderId="25" xfId="0" applyFont="1" applyFill="1" applyBorder="1" applyAlignment="1" applyProtection="1">
      <alignment horizontal="left" wrapText="1"/>
      <protection locked="0"/>
    </xf>
    <xf numFmtId="0" fontId="6" fillId="0" borderId="22" xfId="0" applyFont="1" applyFill="1" applyBorder="1" applyAlignment="1" applyProtection="1">
      <alignment horizontal="left" wrapText="1"/>
    </xf>
    <xf numFmtId="0" fontId="0" fillId="0" borderId="25" xfId="0" applyFont="1" applyFill="1" applyBorder="1" applyAlignment="1" applyProtection="1">
      <alignment horizontal="left" wrapText="1"/>
      <protection locked="0"/>
    </xf>
    <xf numFmtId="0" fontId="8" fillId="0" borderId="15" xfId="0" applyFont="1" applyFill="1" applyBorder="1" applyAlignment="1" applyProtection="1">
      <alignment horizontal="left"/>
      <protection locked="0"/>
    </xf>
    <xf numFmtId="0" fontId="6" fillId="0" borderId="25" xfId="0" applyFont="1" applyFill="1" applyBorder="1" applyAlignment="1" applyProtection="1">
      <alignment horizontal="left"/>
      <protection locked="0"/>
    </xf>
    <xf numFmtId="0" fontId="9" fillId="0" borderId="26" xfId="0" applyFont="1" applyFill="1" applyBorder="1" applyAlignment="1" applyProtection="1">
      <alignment horizontal="center"/>
    </xf>
    <xf numFmtId="0" fontId="6" fillId="0" borderId="27" xfId="0" applyFont="1" applyFill="1" applyBorder="1" applyAlignment="1" applyProtection="1">
      <alignment horizontal="left" wrapText="1"/>
    </xf>
    <xf numFmtId="0" fontId="0" fillId="0" borderId="15" xfId="0" applyFont="1" applyFill="1" applyBorder="1" applyAlignment="1" applyProtection="1">
      <alignment horizontal="left"/>
      <protection locked="0"/>
    </xf>
    <xf numFmtId="0" fontId="6" fillId="0" borderId="21" xfId="0" applyFont="1" applyFill="1" applyBorder="1" applyAlignment="1" applyProtection="1">
      <alignment horizontal="center" wrapText="1"/>
    </xf>
    <xf numFmtId="0" fontId="6" fillId="0" borderId="0" xfId="0" applyFont="1" applyFill="1" applyBorder="1" applyAlignment="1" applyProtection="1">
      <alignment horizontal="center" wrapText="1"/>
    </xf>
    <xf numFmtId="0" fontId="0" fillId="2" borderId="16" xfId="0" applyFont="1" applyFill="1" applyBorder="1" applyAlignment="1" applyProtection="1"/>
    <xf numFmtId="0" fontId="0" fillId="2" borderId="28" xfId="0" applyFont="1" applyFill="1" applyBorder="1" applyAlignment="1" applyProtection="1">
      <alignment horizontal="left" wrapText="1"/>
      <protection locked="0"/>
    </xf>
    <xf numFmtId="164" fontId="0" fillId="2" borderId="14" xfId="0" applyNumberFormat="1" applyFill="1" applyBorder="1" applyAlignment="1" applyProtection="1">
      <alignment horizontal="right"/>
      <protection locked="0"/>
    </xf>
    <xf numFmtId="164" fontId="0" fillId="2" borderId="15" xfId="0" applyNumberFormat="1" applyFont="1" applyFill="1" applyBorder="1" applyAlignment="1" applyProtection="1">
      <alignment horizontal="right"/>
      <protection locked="0"/>
    </xf>
    <xf numFmtId="164" fontId="0" fillId="2" borderId="25" xfId="0" applyNumberFormat="1" applyFill="1" applyBorder="1" applyAlignment="1" applyProtection="1">
      <alignment horizontal="right"/>
      <protection locked="0"/>
    </xf>
    <xf numFmtId="164" fontId="0" fillId="2" borderId="20" xfId="0" applyNumberFormat="1" applyFill="1" applyBorder="1" applyAlignment="1" applyProtection="1">
      <alignment horizontal="right"/>
      <protection locked="0"/>
    </xf>
    <xf numFmtId="0" fontId="6" fillId="2" borderId="26" xfId="0" applyFont="1" applyFill="1" applyBorder="1" applyAlignment="1" applyProtection="1">
      <alignment horizontal="center" wrapText="1"/>
    </xf>
    <xf numFmtId="0" fontId="6" fillId="2" borderId="27" xfId="0" applyFont="1" applyFill="1" applyBorder="1" applyAlignment="1" applyProtection="1">
      <alignment horizontal="right" wrapText="1"/>
    </xf>
    <xf numFmtId="164" fontId="6" fillId="2" borderId="26" xfId="0" applyNumberFormat="1" applyFont="1" applyFill="1" applyBorder="1" applyAlignment="1" applyProtection="1">
      <alignment horizontal="right" wrapText="1"/>
    </xf>
    <xf numFmtId="164" fontId="6" fillId="2" borderId="12" xfId="0" applyNumberFormat="1" applyFont="1" applyFill="1" applyBorder="1" applyAlignment="1" applyProtection="1">
      <alignment horizontal="right" wrapText="1"/>
    </xf>
    <xf numFmtId="164" fontId="6" fillId="2" borderId="27" xfId="0" applyNumberFormat="1" applyFont="1" applyFill="1" applyBorder="1" applyAlignment="1" applyProtection="1">
      <alignment horizontal="right" wrapText="1"/>
    </xf>
    <xf numFmtId="164" fontId="6" fillId="2" borderId="7" xfId="0" applyNumberFormat="1" applyFont="1" applyFill="1" applyBorder="1" applyAlignment="1" applyProtection="1">
      <alignment horizontal="right" wrapText="1"/>
    </xf>
    <xf numFmtId="0" fontId="12" fillId="0" borderId="0" xfId="0" applyFont="1" applyFill="1" applyBorder="1" applyAlignment="1" applyProtection="1">
      <alignment vertical="top"/>
    </xf>
    <xf numFmtId="0" fontId="0" fillId="0" borderId="29" xfId="0" applyFont="1" applyFill="1" applyBorder="1" applyAlignment="1" applyProtection="1">
      <alignment horizontal="left" vertical="top" wrapText="1"/>
      <protection locked="0"/>
    </xf>
    <xf numFmtId="0" fontId="0" fillId="0" borderId="0" xfId="0" applyFont="1" applyBorder="1" applyAlignment="1" applyProtection="1">
      <alignment wrapText="1"/>
      <protection locked="0"/>
    </xf>
    <xf numFmtId="0" fontId="0"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164" fontId="4" fillId="0" borderId="2" xfId="0" applyNumberFormat="1" applyFont="1" applyFill="1" applyBorder="1" applyAlignment="1" applyProtection="1">
      <alignment horizontal="center" vertical="center" wrapText="1"/>
      <protection locked="0"/>
    </xf>
    <xf numFmtId="164" fontId="4" fillId="0" borderId="3" xfId="0" applyNumberFormat="1" applyFont="1" applyFill="1" applyBorder="1" applyAlignment="1" applyProtection="1">
      <alignment horizontal="center" vertical="center" wrapText="1"/>
      <protection locked="0"/>
    </xf>
    <xf numFmtId="0" fontId="0" fillId="0" borderId="0" xfId="0" applyProtection="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
  <sheetViews>
    <sheetView topLeftCell="A2" workbookViewId="0">
      <selection sqref="A1:XFD1048576"/>
    </sheetView>
  </sheetViews>
  <sheetFormatPr defaultColWidth="9" defaultRowHeight="15" x14ac:dyDescent="0.25"/>
  <cols>
    <col min="1" max="1" width="10.7109375" style="5" customWidth="1"/>
    <col min="2" max="2" width="65.42578125" style="6" customWidth="1"/>
    <col min="3" max="10" width="22.85546875" style="7" customWidth="1"/>
    <col min="11" max="29" width="9" style="8"/>
    <col min="30" max="30" width="8.7109375" style="8" customWidth="1"/>
    <col min="31" max="256" width="9" style="8"/>
    <col min="257" max="257" width="10.7109375" style="8" customWidth="1"/>
    <col min="258" max="258" width="65.42578125" style="8" customWidth="1"/>
    <col min="259" max="266" width="22.85546875" style="8" customWidth="1"/>
    <col min="267" max="285" width="9" style="8"/>
    <col min="286" max="286" width="8.7109375" style="8" customWidth="1"/>
    <col min="287" max="512" width="9" style="8"/>
    <col min="513" max="513" width="10.7109375" style="8" customWidth="1"/>
    <col min="514" max="514" width="65.42578125" style="8" customWidth="1"/>
    <col min="515" max="522" width="22.85546875" style="8" customWidth="1"/>
    <col min="523" max="541" width="9" style="8"/>
    <col min="542" max="542" width="8.7109375" style="8" customWidth="1"/>
    <col min="543" max="768" width="9" style="8"/>
    <col min="769" max="769" width="10.7109375" style="8" customWidth="1"/>
    <col min="770" max="770" width="65.42578125" style="8" customWidth="1"/>
    <col min="771" max="778" width="22.85546875" style="8" customWidth="1"/>
    <col min="779" max="797" width="9" style="8"/>
    <col min="798" max="798" width="8.7109375" style="8" customWidth="1"/>
    <col min="799" max="1024" width="9" style="8"/>
    <col min="1025" max="1025" width="10.7109375" style="8" customWidth="1"/>
    <col min="1026" max="1026" width="65.42578125" style="8" customWidth="1"/>
    <col min="1027" max="1034" width="22.85546875" style="8" customWidth="1"/>
    <col min="1035" max="1053" width="9" style="8"/>
    <col min="1054" max="1054" width="8.7109375" style="8" customWidth="1"/>
    <col min="1055" max="1280" width="9" style="8"/>
    <col min="1281" max="1281" width="10.7109375" style="8" customWidth="1"/>
    <col min="1282" max="1282" width="65.42578125" style="8" customWidth="1"/>
    <col min="1283" max="1290" width="22.85546875" style="8" customWidth="1"/>
    <col min="1291" max="1309" width="9" style="8"/>
    <col min="1310" max="1310" width="8.7109375" style="8" customWidth="1"/>
    <col min="1311" max="1536" width="9" style="8"/>
    <col min="1537" max="1537" width="10.7109375" style="8" customWidth="1"/>
    <col min="1538" max="1538" width="65.42578125" style="8" customWidth="1"/>
    <col min="1539" max="1546" width="22.85546875" style="8" customWidth="1"/>
    <col min="1547" max="1565" width="9" style="8"/>
    <col min="1566" max="1566" width="8.7109375" style="8" customWidth="1"/>
    <col min="1567" max="1792" width="9" style="8"/>
    <col min="1793" max="1793" width="10.7109375" style="8" customWidth="1"/>
    <col min="1794" max="1794" width="65.42578125" style="8" customWidth="1"/>
    <col min="1795" max="1802" width="22.85546875" style="8" customWidth="1"/>
    <col min="1803" max="1821" width="9" style="8"/>
    <col min="1822" max="1822" width="8.7109375" style="8" customWidth="1"/>
    <col min="1823" max="2048" width="9" style="8"/>
    <col min="2049" max="2049" width="10.7109375" style="8" customWidth="1"/>
    <col min="2050" max="2050" width="65.42578125" style="8" customWidth="1"/>
    <col min="2051" max="2058" width="22.85546875" style="8" customWidth="1"/>
    <col min="2059" max="2077" width="9" style="8"/>
    <col min="2078" max="2078" width="8.7109375" style="8" customWidth="1"/>
    <col min="2079" max="2304" width="9" style="8"/>
    <col min="2305" max="2305" width="10.7109375" style="8" customWidth="1"/>
    <col min="2306" max="2306" width="65.42578125" style="8" customWidth="1"/>
    <col min="2307" max="2314" width="22.85546875" style="8" customWidth="1"/>
    <col min="2315" max="2333" width="9" style="8"/>
    <col min="2334" max="2334" width="8.7109375" style="8" customWidth="1"/>
    <col min="2335" max="2560" width="9" style="8"/>
    <col min="2561" max="2561" width="10.7109375" style="8" customWidth="1"/>
    <col min="2562" max="2562" width="65.42578125" style="8" customWidth="1"/>
    <col min="2563" max="2570" width="22.85546875" style="8" customWidth="1"/>
    <col min="2571" max="2589" width="9" style="8"/>
    <col min="2590" max="2590" width="8.7109375" style="8" customWidth="1"/>
    <col min="2591" max="2816" width="9" style="8"/>
    <col min="2817" max="2817" width="10.7109375" style="8" customWidth="1"/>
    <col min="2818" max="2818" width="65.42578125" style="8" customWidth="1"/>
    <col min="2819" max="2826" width="22.85546875" style="8" customWidth="1"/>
    <col min="2827" max="2845" width="9" style="8"/>
    <col min="2846" max="2846" width="8.7109375" style="8" customWidth="1"/>
    <col min="2847" max="3072" width="9" style="8"/>
    <col min="3073" max="3073" width="10.7109375" style="8" customWidth="1"/>
    <col min="3074" max="3074" width="65.42578125" style="8" customWidth="1"/>
    <col min="3075" max="3082" width="22.85546875" style="8" customWidth="1"/>
    <col min="3083" max="3101" width="9" style="8"/>
    <col min="3102" max="3102" width="8.7109375" style="8" customWidth="1"/>
    <col min="3103" max="3328" width="9" style="8"/>
    <col min="3329" max="3329" width="10.7109375" style="8" customWidth="1"/>
    <col min="3330" max="3330" width="65.42578125" style="8" customWidth="1"/>
    <col min="3331" max="3338" width="22.85546875" style="8" customWidth="1"/>
    <col min="3339" max="3357" width="9" style="8"/>
    <col min="3358" max="3358" width="8.7109375" style="8" customWidth="1"/>
    <col min="3359" max="3584" width="9" style="8"/>
    <col min="3585" max="3585" width="10.7109375" style="8" customWidth="1"/>
    <col min="3586" max="3586" width="65.42578125" style="8" customWidth="1"/>
    <col min="3587" max="3594" width="22.85546875" style="8" customWidth="1"/>
    <col min="3595" max="3613" width="9" style="8"/>
    <col min="3614" max="3614" width="8.7109375" style="8" customWidth="1"/>
    <col min="3615" max="3840" width="9" style="8"/>
    <col min="3841" max="3841" width="10.7109375" style="8" customWidth="1"/>
    <col min="3842" max="3842" width="65.42578125" style="8" customWidth="1"/>
    <col min="3843" max="3850" width="22.85546875" style="8" customWidth="1"/>
    <col min="3851" max="3869" width="9" style="8"/>
    <col min="3870" max="3870" width="8.7109375" style="8" customWidth="1"/>
    <col min="3871" max="4096" width="9" style="8"/>
    <col min="4097" max="4097" width="10.7109375" style="8" customWidth="1"/>
    <col min="4098" max="4098" width="65.42578125" style="8" customWidth="1"/>
    <col min="4099" max="4106" width="22.85546875" style="8" customWidth="1"/>
    <col min="4107" max="4125" width="9" style="8"/>
    <col min="4126" max="4126" width="8.7109375" style="8" customWidth="1"/>
    <col min="4127" max="4352" width="9" style="8"/>
    <col min="4353" max="4353" width="10.7109375" style="8" customWidth="1"/>
    <col min="4354" max="4354" width="65.42578125" style="8" customWidth="1"/>
    <col min="4355" max="4362" width="22.85546875" style="8" customWidth="1"/>
    <col min="4363" max="4381" width="9" style="8"/>
    <col min="4382" max="4382" width="8.7109375" style="8" customWidth="1"/>
    <col min="4383" max="4608" width="9" style="8"/>
    <col min="4609" max="4609" width="10.7109375" style="8" customWidth="1"/>
    <col min="4610" max="4610" width="65.42578125" style="8" customWidth="1"/>
    <col min="4611" max="4618" width="22.85546875" style="8" customWidth="1"/>
    <col min="4619" max="4637" width="9" style="8"/>
    <col min="4638" max="4638" width="8.7109375" style="8" customWidth="1"/>
    <col min="4639" max="4864" width="9" style="8"/>
    <col min="4865" max="4865" width="10.7109375" style="8" customWidth="1"/>
    <col min="4866" max="4866" width="65.42578125" style="8" customWidth="1"/>
    <col min="4867" max="4874" width="22.85546875" style="8" customWidth="1"/>
    <col min="4875" max="4893" width="9" style="8"/>
    <col min="4894" max="4894" width="8.7109375" style="8" customWidth="1"/>
    <col min="4895" max="5120" width="9" style="8"/>
    <col min="5121" max="5121" width="10.7109375" style="8" customWidth="1"/>
    <col min="5122" max="5122" width="65.42578125" style="8" customWidth="1"/>
    <col min="5123" max="5130" width="22.85546875" style="8" customWidth="1"/>
    <col min="5131" max="5149" width="9" style="8"/>
    <col min="5150" max="5150" width="8.7109375" style="8" customWidth="1"/>
    <col min="5151" max="5376" width="9" style="8"/>
    <col min="5377" max="5377" width="10.7109375" style="8" customWidth="1"/>
    <col min="5378" max="5378" width="65.42578125" style="8" customWidth="1"/>
    <col min="5379" max="5386" width="22.85546875" style="8" customWidth="1"/>
    <col min="5387" max="5405" width="9" style="8"/>
    <col min="5406" max="5406" width="8.7109375" style="8" customWidth="1"/>
    <col min="5407" max="5632" width="9" style="8"/>
    <col min="5633" max="5633" width="10.7109375" style="8" customWidth="1"/>
    <col min="5634" max="5634" width="65.42578125" style="8" customWidth="1"/>
    <col min="5635" max="5642" width="22.85546875" style="8" customWidth="1"/>
    <col min="5643" max="5661" width="9" style="8"/>
    <col min="5662" max="5662" width="8.7109375" style="8" customWidth="1"/>
    <col min="5663" max="5888" width="9" style="8"/>
    <col min="5889" max="5889" width="10.7109375" style="8" customWidth="1"/>
    <col min="5890" max="5890" width="65.42578125" style="8" customWidth="1"/>
    <col min="5891" max="5898" width="22.85546875" style="8" customWidth="1"/>
    <col min="5899" max="5917" width="9" style="8"/>
    <col min="5918" max="5918" width="8.7109375" style="8" customWidth="1"/>
    <col min="5919" max="6144" width="9" style="8"/>
    <col min="6145" max="6145" width="10.7109375" style="8" customWidth="1"/>
    <col min="6146" max="6146" width="65.42578125" style="8" customWidth="1"/>
    <col min="6147" max="6154" width="22.85546875" style="8" customWidth="1"/>
    <col min="6155" max="6173" width="9" style="8"/>
    <col min="6174" max="6174" width="8.7109375" style="8" customWidth="1"/>
    <col min="6175" max="6400" width="9" style="8"/>
    <col min="6401" max="6401" width="10.7109375" style="8" customWidth="1"/>
    <col min="6402" max="6402" width="65.42578125" style="8" customWidth="1"/>
    <col min="6403" max="6410" width="22.85546875" style="8" customWidth="1"/>
    <col min="6411" max="6429" width="9" style="8"/>
    <col min="6430" max="6430" width="8.7109375" style="8" customWidth="1"/>
    <col min="6431" max="6656" width="9" style="8"/>
    <col min="6657" max="6657" width="10.7109375" style="8" customWidth="1"/>
    <col min="6658" max="6658" width="65.42578125" style="8" customWidth="1"/>
    <col min="6659" max="6666" width="22.85546875" style="8" customWidth="1"/>
    <col min="6667" max="6685" width="9" style="8"/>
    <col min="6686" max="6686" width="8.7109375" style="8" customWidth="1"/>
    <col min="6687" max="6912" width="9" style="8"/>
    <col min="6913" max="6913" width="10.7109375" style="8" customWidth="1"/>
    <col min="6914" max="6914" width="65.42578125" style="8" customWidth="1"/>
    <col min="6915" max="6922" width="22.85546875" style="8" customWidth="1"/>
    <col min="6923" max="6941" width="9" style="8"/>
    <col min="6942" max="6942" width="8.7109375" style="8" customWidth="1"/>
    <col min="6943" max="7168" width="9" style="8"/>
    <col min="7169" max="7169" width="10.7109375" style="8" customWidth="1"/>
    <col min="7170" max="7170" width="65.42578125" style="8" customWidth="1"/>
    <col min="7171" max="7178" width="22.85546875" style="8" customWidth="1"/>
    <col min="7179" max="7197" width="9" style="8"/>
    <col min="7198" max="7198" width="8.7109375" style="8" customWidth="1"/>
    <col min="7199" max="7424" width="9" style="8"/>
    <col min="7425" max="7425" width="10.7109375" style="8" customWidth="1"/>
    <col min="7426" max="7426" width="65.42578125" style="8" customWidth="1"/>
    <col min="7427" max="7434" width="22.85546875" style="8" customWidth="1"/>
    <col min="7435" max="7453" width="9" style="8"/>
    <col min="7454" max="7454" width="8.7109375" style="8" customWidth="1"/>
    <col min="7455" max="7680" width="9" style="8"/>
    <col min="7681" max="7681" width="10.7109375" style="8" customWidth="1"/>
    <col min="7682" max="7682" width="65.42578125" style="8" customWidth="1"/>
    <col min="7683" max="7690" width="22.85546875" style="8" customWidth="1"/>
    <col min="7691" max="7709" width="9" style="8"/>
    <col min="7710" max="7710" width="8.7109375" style="8" customWidth="1"/>
    <col min="7711" max="7936" width="9" style="8"/>
    <col min="7937" max="7937" width="10.7109375" style="8" customWidth="1"/>
    <col min="7938" max="7938" width="65.42578125" style="8" customWidth="1"/>
    <col min="7939" max="7946" width="22.85546875" style="8" customWidth="1"/>
    <col min="7947" max="7965" width="9" style="8"/>
    <col min="7966" max="7966" width="8.7109375" style="8" customWidth="1"/>
    <col min="7967" max="8192" width="9" style="8"/>
    <col min="8193" max="8193" width="10.7109375" style="8" customWidth="1"/>
    <col min="8194" max="8194" width="65.42578125" style="8" customWidth="1"/>
    <col min="8195" max="8202" width="22.85546875" style="8" customWidth="1"/>
    <col min="8203" max="8221" width="9" style="8"/>
    <col min="8222" max="8222" width="8.7109375" style="8" customWidth="1"/>
    <col min="8223" max="8448" width="9" style="8"/>
    <col min="8449" max="8449" width="10.7109375" style="8" customWidth="1"/>
    <col min="8450" max="8450" width="65.42578125" style="8" customWidth="1"/>
    <col min="8451" max="8458" width="22.85546875" style="8" customWidth="1"/>
    <col min="8459" max="8477" width="9" style="8"/>
    <col min="8478" max="8478" width="8.7109375" style="8" customWidth="1"/>
    <col min="8479" max="8704" width="9" style="8"/>
    <col min="8705" max="8705" width="10.7109375" style="8" customWidth="1"/>
    <col min="8706" max="8706" width="65.42578125" style="8" customWidth="1"/>
    <col min="8707" max="8714" width="22.85546875" style="8" customWidth="1"/>
    <col min="8715" max="8733" width="9" style="8"/>
    <col min="8734" max="8734" width="8.7109375" style="8" customWidth="1"/>
    <col min="8735" max="8960" width="9" style="8"/>
    <col min="8961" max="8961" width="10.7109375" style="8" customWidth="1"/>
    <col min="8962" max="8962" width="65.42578125" style="8" customWidth="1"/>
    <col min="8963" max="8970" width="22.85546875" style="8" customWidth="1"/>
    <col min="8971" max="8989" width="9" style="8"/>
    <col min="8990" max="8990" width="8.7109375" style="8" customWidth="1"/>
    <col min="8991" max="9216" width="9" style="8"/>
    <col min="9217" max="9217" width="10.7109375" style="8" customWidth="1"/>
    <col min="9218" max="9218" width="65.42578125" style="8" customWidth="1"/>
    <col min="9219" max="9226" width="22.85546875" style="8" customWidth="1"/>
    <col min="9227" max="9245" width="9" style="8"/>
    <col min="9246" max="9246" width="8.7109375" style="8" customWidth="1"/>
    <col min="9247" max="9472" width="9" style="8"/>
    <col min="9473" max="9473" width="10.7109375" style="8" customWidth="1"/>
    <col min="9474" max="9474" width="65.42578125" style="8" customWidth="1"/>
    <col min="9475" max="9482" width="22.85546875" style="8" customWidth="1"/>
    <col min="9483" max="9501" width="9" style="8"/>
    <col min="9502" max="9502" width="8.7109375" style="8" customWidth="1"/>
    <col min="9503" max="9728" width="9" style="8"/>
    <col min="9729" max="9729" width="10.7109375" style="8" customWidth="1"/>
    <col min="9730" max="9730" width="65.42578125" style="8" customWidth="1"/>
    <col min="9731" max="9738" width="22.85546875" style="8" customWidth="1"/>
    <col min="9739" max="9757" width="9" style="8"/>
    <col min="9758" max="9758" width="8.7109375" style="8" customWidth="1"/>
    <col min="9759" max="9984" width="9" style="8"/>
    <col min="9985" max="9985" width="10.7109375" style="8" customWidth="1"/>
    <col min="9986" max="9986" width="65.42578125" style="8" customWidth="1"/>
    <col min="9987" max="9994" width="22.85546875" style="8" customWidth="1"/>
    <col min="9995" max="10013" width="9" style="8"/>
    <col min="10014" max="10014" width="8.7109375" style="8" customWidth="1"/>
    <col min="10015" max="10240" width="9" style="8"/>
    <col min="10241" max="10241" width="10.7109375" style="8" customWidth="1"/>
    <col min="10242" max="10242" width="65.42578125" style="8" customWidth="1"/>
    <col min="10243" max="10250" width="22.85546875" style="8" customWidth="1"/>
    <col min="10251" max="10269" width="9" style="8"/>
    <col min="10270" max="10270" width="8.7109375" style="8" customWidth="1"/>
    <col min="10271" max="10496" width="9" style="8"/>
    <col min="10497" max="10497" width="10.7109375" style="8" customWidth="1"/>
    <col min="10498" max="10498" width="65.42578125" style="8" customWidth="1"/>
    <col min="10499" max="10506" width="22.85546875" style="8" customWidth="1"/>
    <col min="10507" max="10525" width="9" style="8"/>
    <col min="10526" max="10526" width="8.7109375" style="8" customWidth="1"/>
    <col min="10527" max="10752" width="9" style="8"/>
    <col min="10753" max="10753" width="10.7109375" style="8" customWidth="1"/>
    <col min="10754" max="10754" width="65.42578125" style="8" customWidth="1"/>
    <col min="10755" max="10762" width="22.85546875" style="8" customWidth="1"/>
    <col min="10763" max="10781" width="9" style="8"/>
    <col min="10782" max="10782" width="8.7109375" style="8" customWidth="1"/>
    <col min="10783" max="11008" width="9" style="8"/>
    <col min="11009" max="11009" width="10.7109375" style="8" customWidth="1"/>
    <col min="11010" max="11010" width="65.42578125" style="8" customWidth="1"/>
    <col min="11011" max="11018" width="22.85546875" style="8" customWidth="1"/>
    <col min="11019" max="11037" width="9" style="8"/>
    <col min="11038" max="11038" width="8.7109375" style="8" customWidth="1"/>
    <col min="11039" max="11264" width="9" style="8"/>
    <col min="11265" max="11265" width="10.7109375" style="8" customWidth="1"/>
    <col min="11266" max="11266" width="65.42578125" style="8" customWidth="1"/>
    <col min="11267" max="11274" width="22.85546875" style="8" customWidth="1"/>
    <col min="11275" max="11293" width="9" style="8"/>
    <col min="11294" max="11294" width="8.7109375" style="8" customWidth="1"/>
    <col min="11295" max="11520" width="9" style="8"/>
    <col min="11521" max="11521" width="10.7109375" style="8" customWidth="1"/>
    <col min="11522" max="11522" width="65.42578125" style="8" customWidth="1"/>
    <col min="11523" max="11530" width="22.85546875" style="8" customWidth="1"/>
    <col min="11531" max="11549" width="9" style="8"/>
    <col min="11550" max="11550" width="8.7109375" style="8" customWidth="1"/>
    <col min="11551" max="11776" width="9" style="8"/>
    <col min="11777" max="11777" width="10.7109375" style="8" customWidth="1"/>
    <col min="11778" max="11778" width="65.42578125" style="8" customWidth="1"/>
    <col min="11779" max="11786" width="22.85546875" style="8" customWidth="1"/>
    <col min="11787" max="11805" width="9" style="8"/>
    <col min="11806" max="11806" width="8.7109375" style="8" customWidth="1"/>
    <col min="11807" max="12032" width="9" style="8"/>
    <col min="12033" max="12033" width="10.7109375" style="8" customWidth="1"/>
    <col min="12034" max="12034" width="65.42578125" style="8" customWidth="1"/>
    <col min="12035" max="12042" width="22.85546875" style="8" customWidth="1"/>
    <col min="12043" max="12061" width="9" style="8"/>
    <col min="12062" max="12062" width="8.7109375" style="8" customWidth="1"/>
    <col min="12063" max="12288" width="9" style="8"/>
    <col min="12289" max="12289" width="10.7109375" style="8" customWidth="1"/>
    <col min="12290" max="12290" width="65.42578125" style="8" customWidth="1"/>
    <col min="12291" max="12298" width="22.85546875" style="8" customWidth="1"/>
    <col min="12299" max="12317" width="9" style="8"/>
    <col min="12318" max="12318" width="8.7109375" style="8" customWidth="1"/>
    <col min="12319" max="12544" width="9" style="8"/>
    <col min="12545" max="12545" width="10.7109375" style="8" customWidth="1"/>
    <col min="12546" max="12546" width="65.42578125" style="8" customWidth="1"/>
    <col min="12547" max="12554" width="22.85546875" style="8" customWidth="1"/>
    <col min="12555" max="12573" width="9" style="8"/>
    <col min="12574" max="12574" width="8.7109375" style="8" customWidth="1"/>
    <col min="12575" max="12800" width="9" style="8"/>
    <col min="12801" max="12801" width="10.7109375" style="8" customWidth="1"/>
    <col min="12802" max="12802" width="65.42578125" style="8" customWidth="1"/>
    <col min="12803" max="12810" width="22.85546875" style="8" customWidth="1"/>
    <col min="12811" max="12829" width="9" style="8"/>
    <col min="12830" max="12830" width="8.7109375" style="8" customWidth="1"/>
    <col min="12831" max="13056" width="9" style="8"/>
    <col min="13057" max="13057" width="10.7109375" style="8" customWidth="1"/>
    <col min="13058" max="13058" width="65.42578125" style="8" customWidth="1"/>
    <col min="13059" max="13066" width="22.85546875" style="8" customWidth="1"/>
    <col min="13067" max="13085" width="9" style="8"/>
    <col min="13086" max="13086" width="8.7109375" style="8" customWidth="1"/>
    <col min="13087" max="13312" width="9" style="8"/>
    <col min="13313" max="13313" width="10.7109375" style="8" customWidth="1"/>
    <col min="13314" max="13314" width="65.42578125" style="8" customWidth="1"/>
    <col min="13315" max="13322" width="22.85546875" style="8" customWidth="1"/>
    <col min="13323" max="13341" width="9" style="8"/>
    <col min="13342" max="13342" width="8.7109375" style="8" customWidth="1"/>
    <col min="13343" max="13568" width="9" style="8"/>
    <col min="13569" max="13569" width="10.7109375" style="8" customWidth="1"/>
    <col min="13570" max="13570" width="65.42578125" style="8" customWidth="1"/>
    <col min="13571" max="13578" width="22.85546875" style="8" customWidth="1"/>
    <col min="13579" max="13597" width="9" style="8"/>
    <col min="13598" max="13598" width="8.7109375" style="8" customWidth="1"/>
    <col min="13599" max="13824" width="9" style="8"/>
    <col min="13825" max="13825" width="10.7109375" style="8" customWidth="1"/>
    <col min="13826" max="13826" width="65.42578125" style="8" customWidth="1"/>
    <col min="13827" max="13834" width="22.85546875" style="8" customWidth="1"/>
    <col min="13835" max="13853" width="9" style="8"/>
    <col min="13854" max="13854" width="8.7109375" style="8" customWidth="1"/>
    <col min="13855" max="14080" width="9" style="8"/>
    <col min="14081" max="14081" width="10.7109375" style="8" customWidth="1"/>
    <col min="14082" max="14082" width="65.42578125" style="8" customWidth="1"/>
    <col min="14083" max="14090" width="22.85546875" style="8" customWidth="1"/>
    <col min="14091" max="14109" width="9" style="8"/>
    <col min="14110" max="14110" width="8.7109375" style="8" customWidth="1"/>
    <col min="14111" max="14336" width="9" style="8"/>
    <col min="14337" max="14337" width="10.7109375" style="8" customWidth="1"/>
    <col min="14338" max="14338" width="65.42578125" style="8" customWidth="1"/>
    <col min="14339" max="14346" width="22.85546875" style="8" customWidth="1"/>
    <col min="14347" max="14365" width="9" style="8"/>
    <col min="14366" max="14366" width="8.7109375" style="8" customWidth="1"/>
    <col min="14367" max="14592" width="9" style="8"/>
    <col min="14593" max="14593" width="10.7109375" style="8" customWidth="1"/>
    <col min="14594" max="14594" width="65.42578125" style="8" customWidth="1"/>
    <col min="14595" max="14602" width="22.85546875" style="8" customWidth="1"/>
    <col min="14603" max="14621" width="9" style="8"/>
    <col min="14622" max="14622" width="8.7109375" style="8" customWidth="1"/>
    <col min="14623" max="14848" width="9" style="8"/>
    <col min="14849" max="14849" width="10.7109375" style="8" customWidth="1"/>
    <col min="14850" max="14850" width="65.42578125" style="8" customWidth="1"/>
    <col min="14851" max="14858" width="22.85546875" style="8" customWidth="1"/>
    <col min="14859" max="14877" width="9" style="8"/>
    <col min="14878" max="14878" width="8.7109375" style="8" customWidth="1"/>
    <col min="14879" max="15104" width="9" style="8"/>
    <col min="15105" max="15105" width="10.7109375" style="8" customWidth="1"/>
    <col min="15106" max="15106" width="65.42578125" style="8" customWidth="1"/>
    <col min="15107" max="15114" width="22.85546875" style="8" customWidth="1"/>
    <col min="15115" max="15133" width="9" style="8"/>
    <col min="15134" max="15134" width="8.7109375" style="8" customWidth="1"/>
    <col min="15135" max="15360" width="9" style="8"/>
    <col min="15361" max="15361" width="10.7109375" style="8" customWidth="1"/>
    <col min="15362" max="15362" width="65.42578125" style="8" customWidth="1"/>
    <col min="15363" max="15370" width="22.85546875" style="8" customWidth="1"/>
    <col min="15371" max="15389" width="9" style="8"/>
    <col min="15390" max="15390" width="8.7109375" style="8" customWidth="1"/>
    <col min="15391" max="15616" width="9" style="8"/>
    <col min="15617" max="15617" width="10.7109375" style="8" customWidth="1"/>
    <col min="15618" max="15618" width="65.42578125" style="8" customWidth="1"/>
    <col min="15619" max="15626" width="22.85546875" style="8" customWidth="1"/>
    <col min="15627" max="15645" width="9" style="8"/>
    <col min="15646" max="15646" width="8.7109375" style="8" customWidth="1"/>
    <col min="15647" max="15872" width="9" style="8"/>
    <col min="15873" max="15873" width="10.7109375" style="8" customWidth="1"/>
    <col min="15874" max="15874" width="65.42578125" style="8" customWidth="1"/>
    <col min="15875" max="15882" width="22.85546875" style="8" customWidth="1"/>
    <col min="15883" max="15901" width="9" style="8"/>
    <col min="15902" max="15902" width="8.7109375" style="8" customWidth="1"/>
    <col min="15903" max="16128" width="9" style="8"/>
    <col min="16129" max="16129" width="10.7109375" style="8" customWidth="1"/>
    <col min="16130" max="16130" width="65.42578125" style="8" customWidth="1"/>
    <col min="16131" max="16138" width="22.85546875" style="8" customWidth="1"/>
    <col min="16139" max="16157" width="9" style="8"/>
    <col min="16158" max="16158" width="8.7109375" style="8" customWidth="1"/>
    <col min="16159" max="16384" width="9" style="8"/>
  </cols>
  <sheetData>
    <row r="1" spans="1:11" s="4" customFormat="1" ht="21" hidden="1" customHeight="1" x14ac:dyDescent="0.2">
      <c r="A1" s="1" t="s">
        <v>0</v>
      </c>
      <c r="B1" s="2"/>
      <c r="C1" s="3" t="s">
        <v>1</v>
      </c>
      <c r="D1" s="3" t="s">
        <v>2</v>
      </c>
      <c r="E1" s="3" t="s">
        <v>3</v>
      </c>
      <c r="F1" s="3" t="s">
        <v>4</v>
      </c>
      <c r="G1" s="3" t="s">
        <v>5</v>
      </c>
      <c r="H1" s="3" t="s">
        <v>6</v>
      </c>
      <c r="I1" s="3" t="s">
        <v>7</v>
      </c>
      <c r="J1" s="3" t="s">
        <v>8</v>
      </c>
      <c r="K1" s="3"/>
    </row>
    <row r="3" spans="1:11" ht="35.25" customHeight="1" x14ac:dyDescent="0.25">
      <c r="A3" s="68" t="s">
        <v>9</v>
      </c>
      <c r="B3" s="68"/>
      <c r="C3" s="68"/>
      <c r="D3" s="68"/>
      <c r="E3" s="68"/>
      <c r="F3" s="68"/>
      <c r="G3" s="68"/>
      <c r="H3" s="68"/>
      <c r="I3" s="68"/>
      <c r="J3" s="68"/>
    </row>
    <row r="4" spans="1:11" ht="21" customHeight="1" x14ac:dyDescent="0.25">
      <c r="A4" s="68"/>
      <c r="B4" s="68"/>
    </row>
    <row r="5" spans="1:11" ht="15.75" thickBot="1" x14ac:dyDescent="0.3">
      <c r="B5" s="9"/>
    </row>
    <row r="6" spans="1:11" ht="101.25" customHeight="1" thickTop="1" thickBot="1" x14ac:dyDescent="0.3">
      <c r="A6" s="69" t="s">
        <v>10</v>
      </c>
      <c r="B6" s="70" t="s">
        <v>11</v>
      </c>
      <c r="C6" s="71" t="s">
        <v>12</v>
      </c>
      <c r="D6" s="71" t="s">
        <v>13</v>
      </c>
      <c r="E6" s="72" t="s">
        <v>14</v>
      </c>
      <c r="F6" s="71" t="s">
        <v>15</v>
      </c>
      <c r="G6" s="71"/>
      <c r="H6" s="71"/>
      <c r="I6" s="71"/>
      <c r="J6" s="71" t="s">
        <v>16</v>
      </c>
    </row>
    <row r="7" spans="1:11" ht="70.5" customHeight="1" thickTop="1" thickBot="1" x14ac:dyDescent="0.3">
      <c r="A7" s="69"/>
      <c r="B7" s="70"/>
      <c r="C7" s="71"/>
      <c r="D7" s="71"/>
      <c r="E7" s="72"/>
      <c r="F7" s="10">
        <v>2023</v>
      </c>
      <c r="G7" s="11">
        <v>2024</v>
      </c>
      <c r="H7" s="12" t="s">
        <v>17</v>
      </c>
      <c r="I7" s="13" t="s">
        <v>18</v>
      </c>
      <c r="J7" s="71"/>
    </row>
    <row r="8" spans="1:11" ht="24" customHeight="1" thickTop="1" thickBot="1" x14ac:dyDescent="0.3">
      <c r="A8" s="69"/>
      <c r="B8" s="70"/>
      <c r="C8" s="14" t="s">
        <v>19</v>
      </c>
      <c r="D8" s="15" t="s">
        <v>20</v>
      </c>
      <c r="E8" s="16" t="s">
        <v>21</v>
      </c>
      <c r="F8" s="17" t="s">
        <v>22</v>
      </c>
      <c r="G8" s="18" t="s">
        <v>23</v>
      </c>
      <c r="H8" s="19" t="s">
        <v>24</v>
      </c>
      <c r="I8" s="20" t="s">
        <v>25</v>
      </c>
      <c r="J8" s="14" t="s">
        <v>26</v>
      </c>
    </row>
    <row r="9" spans="1:11" ht="15.75" thickTop="1" x14ac:dyDescent="0.25">
      <c r="A9" s="21"/>
      <c r="B9" s="22" t="s">
        <v>27</v>
      </c>
      <c r="C9" s="23"/>
      <c r="D9" s="23"/>
      <c r="E9" s="23"/>
      <c r="F9" s="23"/>
      <c r="G9" s="24"/>
      <c r="H9" s="24"/>
      <c r="I9" s="25"/>
      <c r="J9" s="26"/>
    </row>
    <row r="10" spans="1:11" x14ac:dyDescent="0.25">
      <c r="A10" s="27">
        <v>10010</v>
      </c>
      <c r="B10" s="28" t="s">
        <v>28</v>
      </c>
      <c r="C10" s="29">
        <v>0</v>
      </c>
      <c r="D10" s="29">
        <v>0</v>
      </c>
      <c r="E10" s="29">
        <v>0</v>
      </c>
      <c r="F10" s="29">
        <v>0</v>
      </c>
      <c r="G10" s="30">
        <v>0</v>
      </c>
      <c r="H10" s="30">
        <v>0</v>
      </c>
      <c r="I10" s="30">
        <v>0</v>
      </c>
      <c r="J10" s="31">
        <v>0</v>
      </c>
    </row>
    <row r="11" spans="1:11" x14ac:dyDescent="0.25">
      <c r="A11" s="27">
        <v>10020</v>
      </c>
      <c r="B11" s="32" t="s">
        <v>29</v>
      </c>
      <c r="C11" s="29">
        <v>0</v>
      </c>
      <c r="D11" s="29">
        <v>0</v>
      </c>
      <c r="E11" s="29">
        <v>0</v>
      </c>
      <c r="F11" s="29">
        <v>0</v>
      </c>
      <c r="G11" s="30">
        <v>0</v>
      </c>
      <c r="H11" s="30">
        <v>0</v>
      </c>
      <c r="I11" s="30">
        <v>0</v>
      </c>
      <c r="J11" s="31">
        <v>0</v>
      </c>
    </row>
    <row r="12" spans="1:11" x14ac:dyDescent="0.25">
      <c r="A12" s="27">
        <v>10030</v>
      </c>
      <c r="B12" s="32" t="s">
        <v>30</v>
      </c>
      <c r="C12" s="29">
        <v>0</v>
      </c>
      <c r="D12" s="29">
        <v>0</v>
      </c>
      <c r="E12" s="29">
        <v>0</v>
      </c>
      <c r="F12" s="29">
        <v>0</v>
      </c>
      <c r="G12" s="30">
        <v>0</v>
      </c>
      <c r="H12" s="30">
        <v>0</v>
      </c>
      <c r="I12" s="30">
        <v>0</v>
      </c>
      <c r="J12" s="31">
        <v>0</v>
      </c>
    </row>
    <row r="13" spans="1:11" x14ac:dyDescent="0.25">
      <c r="A13" s="27">
        <v>10040</v>
      </c>
      <c r="B13" s="32" t="s">
        <v>31</v>
      </c>
      <c r="C13" s="29">
        <v>0</v>
      </c>
      <c r="D13" s="29">
        <v>0</v>
      </c>
      <c r="E13" s="29">
        <v>0</v>
      </c>
      <c r="F13" s="29">
        <v>0</v>
      </c>
      <c r="G13" s="30">
        <v>0</v>
      </c>
      <c r="H13" s="30">
        <v>0</v>
      </c>
      <c r="I13" s="30">
        <v>0</v>
      </c>
      <c r="J13" s="31">
        <v>0</v>
      </c>
    </row>
    <row r="14" spans="1:11" x14ac:dyDescent="0.25">
      <c r="A14" s="27">
        <v>10050</v>
      </c>
      <c r="B14" s="32" t="s">
        <v>32</v>
      </c>
      <c r="C14" s="29">
        <v>0</v>
      </c>
      <c r="D14" s="29">
        <v>0</v>
      </c>
      <c r="E14" s="29">
        <v>0</v>
      </c>
      <c r="F14" s="29">
        <v>0</v>
      </c>
      <c r="G14" s="30">
        <v>0</v>
      </c>
      <c r="H14" s="30">
        <v>0</v>
      </c>
      <c r="I14" s="30">
        <v>0</v>
      </c>
      <c r="J14" s="31">
        <v>0</v>
      </c>
    </row>
    <row r="15" spans="1:11" x14ac:dyDescent="0.25">
      <c r="A15" s="27">
        <v>10060</v>
      </c>
      <c r="B15" s="32" t="s">
        <v>33</v>
      </c>
      <c r="C15" s="29">
        <v>0</v>
      </c>
      <c r="D15" s="29">
        <v>0</v>
      </c>
      <c r="E15" s="29">
        <v>0</v>
      </c>
      <c r="F15" s="29">
        <v>0</v>
      </c>
      <c r="G15" s="30">
        <v>0</v>
      </c>
      <c r="H15" s="30">
        <v>0</v>
      </c>
      <c r="I15" s="30">
        <v>0</v>
      </c>
      <c r="J15" s="31">
        <v>0</v>
      </c>
    </row>
    <row r="16" spans="1:11" x14ac:dyDescent="0.25">
      <c r="A16" s="27">
        <v>10070</v>
      </c>
      <c r="B16" s="32" t="s">
        <v>34</v>
      </c>
      <c r="C16" s="29">
        <v>0</v>
      </c>
      <c r="D16" s="29">
        <v>0</v>
      </c>
      <c r="E16" s="29">
        <v>0</v>
      </c>
      <c r="F16" s="29">
        <v>0</v>
      </c>
      <c r="G16" s="30">
        <v>0</v>
      </c>
      <c r="H16" s="30">
        <v>0</v>
      </c>
      <c r="I16" s="30">
        <v>0</v>
      </c>
      <c r="J16" s="31">
        <v>0</v>
      </c>
    </row>
    <row r="17" spans="1:10" x14ac:dyDescent="0.25">
      <c r="A17" s="27">
        <v>10080</v>
      </c>
      <c r="B17" s="32" t="s">
        <v>35</v>
      </c>
      <c r="C17" s="29">
        <v>0</v>
      </c>
      <c r="D17" s="29">
        <v>0</v>
      </c>
      <c r="E17" s="29">
        <v>0</v>
      </c>
      <c r="F17" s="29">
        <v>0</v>
      </c>
      <c r="G17" s="30">
        <v>0</v>
      </c>
      <c r="H17" s="30">
        <v>0</v>
      </c>
      <c r="I17" s="30">
        <v>0</v>
      </c>
      <c r="J17" s="31">
        <v>0</v>
      </c>
    </row>
    <row r="18" spans="1:10" x14ac:dyDescent="0.25">
      <c r="A18" s="27">
        <v>10090</v>
      </c>
      <c r="B18" s="32" t="s">
        <v>36</v>
      </c>
      <c r="C18" s="29">
        <v>0</v>
      </c>
      <c r="D18" s="29">
        <v>0</v>
      </c>
      <c r="E18" s="29">
        <v>0</v>
      </c>
      <c r="F18" s="29">
        <v>0</v>
      </c>
      <c r="G18" s="30">
        <v>0</v>
      </c>
      <c r="H18" s="30">
        <v>0</v>
      </c>
      <c r="I18" s="30">
        <v>0</v>
      </c>
      <c r="J18" s="31">
        <v>0</v>
      </c>
    </row>
    <row r="19" spans="1:10" x14ac:dyDescent="0.25">
      <c r="A19" s="27">
        <v>10100</v>
      </c>
      <c r="B19" s="32" t="s">
        <v>37</v>
      </c>
      <c r="C19" s="29">
        <v>0</v>
      </c>
      <c r="D19" s="29">
        <v>0</v>
      </c>
      <c r="E19" s="29">
        <v>0</v>
      </c>
      <c r="F19" s="29">
        <v>0</v>
      </c>
      <c r="G19" s="30">
        <v>0</v>
      </c>
      <c r="H19" s="30">
        <v>0</v>
      </c>
      <c r="I19" s="30">
        <v>0</v>
      </c>
      <c r="J19" s="31">
        <v>0</v>
      </c>
    </row>
    <row r="20" spans="1:10" ht="15.75" thickBot="1" x14ac:dyDescent="0.3">
      <c r="A20" s="27">
        <v>10110</v>
      </c>
      <c r="B20" s="32" t="s">
        <v>38</v>
      </c>
      <c r="C20" s="29">
        <v>148539.01999999999</v>
      </c>
      <c r="D20" s="29">
        <v>148539.01999999999</v>
      </c>
      <c r="E20" s="29">
        <v>0</v>
      </c>
      <c r="F20" s="29">
        <v>0</v>
      </c>
      <c r="G20" s="30">
        <v>0</v>
      </c>
      <c r="H20" s="30">
        <v>0</v>
      </c>
      <c r="I20" s="30">
        <v>0</v>
      </c>
      <c r="J20" s="31">
        <v>0</v>
      </c>
    </row>
    <row r="21" spans="1:10" s="38" customFormat="1" ht="16.5" thickTop="1" thickBot="1" x14ac:dyDescent="0.3">
      <c r="A21" s="33">
        <v>10120</v>
      </c>
      <c r="B21" s="34" t="s">
        <v>39</v>
      </c>
      <c r="C21" s="35">
        <f t="shared" ref="C21:J21" si="0">SUM(C10:C20)</f>
        <v>148539.01999999999</v>
      </c>
      <c r="D21" s="35">
        <f t="shared" si="0"/>
        <v>148539.01999999999</v>
      </c>
      <c r="E21" s="35">
        <f t="shared" si="0"/>
        <v>0</v>
      </c>
      <c r="F21" s="35">
        <f t="shared" si="0"/>
        <v>0</v>
      </c>
      <c r="G21" s="36">
        <f t="shared" si="0"/>
        <v>0</v>
      </c>
      <c r="H21" s="36">
        <f t="shared" si="0"/>
        <v>0</v>
      </c>
      <c r="I21" s="36">
        <f t="shared" si="0"/>
        <v>0</v>
      </c>
      <c r="J21" s="37">
        <f t="shared" si="0"/>
        <v>0</v>
      </c>
    </row>
    <row r="22" spans="1:10" ht="15.75" thickTop="1" x14ac:dyDescent="0.25">
      <c r="A22" s="39"/>
      <c r="B22" s="40"/>
      <c r="C22" s="29"/>
      <c r="D22" s="29"/>
      <c r="E22" s="29"/>
      <c r="F22" s="29"/>
      <c r="G22" s="30"/>
      <c r="H22" s="30"/>
      <c r="I22" s="41"/>
      <c r="J22" s="31"/>
    </row>
    <row r="23" spans="1:10" x14ac:dyDescent="0.25">
      <c r="A23" s="21"/>
      <c r="B23" s="40" t="s">
        <v>40</v>
      </c>
      <c r="C23" s="29"/>
      <c r="D23" s="29"/>
      <c r="E23" s="29"/>
      <c r="F23" s="29"/>
      <c r="G23" s="30"/>
      <c r="H23" s="30"/>
      <c r="I23" s="41"/>
      <c r="J23" s="31"/>
    </row>
    <row r="24" spans="1:10" x14ac:dyDescent="0.25">
      <c r="A24" s="27">
        <v>10130</v>
      </c>
      <c r="B24" s="42" t="s">
        <v>41</v>
      </c>
      <c r="C24" s="29">
        <v>0</v>
      </c>
      <c r="D24" s="29">
        <v>0</v>
      </c>
      <c r="E24" s="29">
        <v>0</v>
      </c>
      <c r="F24" s="29">
        <v>0</v>
      </c>
      <c r="G24" s="30">
        <v>0</v>
      </c>
      <c r="H24" s="30">
        <v>0</v>
      </c>
      <c r="I24" s="30">
        <v>0</v>
      </c>
      <c r="J24" s="31">
        <v>0</v>
      </c>
    </row>
    <row r="25" spans="1:10" ht="15.75" thickBot="1" x14ac:dyDescent="0.3">
      <c r="A25" s="27">
        <v>10140</v>
      </c>
      <c r="B25" s="42" t="s">
        <v>42</v>
      </c>
      <c r="C25" s="29">
        <v>0</v>
      </c>
      <c r="D25" s="29">
        <v>0</v>
      </c>
      <c r="E25" s="29">
        <v>0</v>
      </c>
      <c r="F25" s="29">
        <v>0</v>
      </c>
      <c r="G25" s="30">
        <v>0</v>
      </c>
      <c r="H25" s="30">
        <v>0</v>
      </c>
      <c r="I25" s="30">
        <v>0</v>
      </c>
      <c r="J25" s="31">
        <v>0</v>
      </c>
    </row>
    <row r="26" spans="1:10" s="38" customFormat="1" ht="16.5" thickTop="1" thickBot="1" x14ac:dyDescent="0.3">
      <c r="A26" s="33">
        <v>10150</v>
      </c>
      <c r="B26" s="43" t="s">
        <v>43</v>
      </c>
      <c r="C26" s="35">
        <f t="shared" ref="C26:I26" si="1">C24+C25</f>
        <v>0</v>
      </c>
      <c r="D26" s="35">
        <f t="shared" si="1"/>
        <v>0</v>
      </c>
      <c r="E26" s="35">
        <f t="shared" si="1"/>
        <v>0</v>
      </c>
      <c r="F26" s="35">
        <f t="shared" si="1"/>
        <v>0</v>
      </c>
      <c r="G26" s="36">
        <f t="shared" si="1"/>
        <v>0</v>
      </c>
      <c r="H26" s="36">
        <f t="shared" si="1"/>
        <v>0</v>
      </c>
      <c r="I26" s="36">
        <f t="shared" si="1"/>
        <v>0</v>
      </c>
      <c r="J26" s="37">
        <v>0</v>
      </c>
    </row>
    <row r="27" spans="1:10" ht="15.75" thickTop="1" x14ac:dyDescent="0.25">
      <c r="A27" s="39"/>
      <c r="B27" s="44"/>
      <c r="C27" s="29"/>
      <c r="D27" s="29"/>
      <c r="E27" s="29"/>
      <c r="F27" s="29"/>
      <c r="G27" s="30"/>
      <c r="H27" s="30"/>
      <c r="I27" s="41"/>
      <c r="J27" s="31"/>
    </row>
    <row r="28" spans="1:10" x14ac:dyDescent="0.25">
      <c r="A28" s="21"/>
      <c r="B28" s="40" t="s">
        <v>44</v>
      </c>
      <c r="C28" s="29"/>
      <c r="D28" s="29"/>
      <c r="E28" s="29"/>
      <c r="F28" s="29"/>
      <c r="G28" s="30"/>
      <c r="H28" s="30"/>
      <c r="I28" s="41"/>
      <c r="J28" s="31"/>
    </row>
    <row r="29" spans="1:10" x14ac:dyDescent="0.25">
      <c r="A29" s="27">
        <v>10160</v>
      </c>
      <c r="B29" s="28" t="s">
        <v>45</v>
      </c>
      <c r="C29" s="29">
        <v>0</v>
      </c>
      <c r="D29" s="29">
        <v>0</v>
      </c>
      <c r="E29" s="29">
        <v>0</v>
      </c>
      <c r="F29" s="29">
        <v>0</v>
      </c>
      <c r="G29" s="30">
        <v>0</v>
      </c>
      <c r="H29" s="30">
        <v>0</v>
      </c>
      <c r="I29" s="30">
        <v>0</v>
      </c>
      <c r="J29" s="31">
        <v>0</v>
      </c>
    </row>
    <row r="30" spans="1:10" ht="15.75" thickBot="1" x14ac:dyDescent="0.3">
      <c r="A30" s="27">
        <v>10170</v>
      </c>
      <c r="B30" s="32" t="s">
        <v>46</v>
      </c>
      <c r="C30" s="29">
        <v>0</v>
      </c>
      <c r="D30" s="29">
        <v>0</v>
      </c>
      <c r="E30" s="29">
        <v>0</v>
      </c>
      <c r="F30" s="29">
        <v>0</v>
      </c>
      <c r="G30" s="30">
        <v>0</v>
      </c>
      <c r="H30" s="30">
        <v>0</v>
      </c>
      <c r="I30" s="30">
        <v>0</v>
      </c>
      <c r="J30" s="31">
        <v>0</v>
      </c>
    </row>
    <row r="31" spans="1:10" s="38" customFormat="1" ht="16.5" thickTop="1" thickBot="1" x14ac:dyDescent="0.3">
      <c r="A31" s="33">
        <v>10180</v>
      </c>
      <c r="B31" s="43" t="s">
        <v>47</v>
      </c>
      <c r="C31" s="35">
        <f t="shared" ref="C31:I31" si="2">C29+C30</f>
        <v>0</v>
      </c>
      <c r="D31" s="35">
        <f t="shared" si="2"/>
        <v>0</v>
      </c>
      <c r="E31" s="35">
        <f t="shared" si="2"/>
        <v>0</v>
      </c>
      <c r="F31" s="35">
        <f t="shared" si="2"/>
        <v>0</v>
      </c>
      <c r="G31" s="36">
        <f t="shared" si="2"/>
        <v>0</v>
      </c>
      <c r="H31" s="36">
        <f t="shared" si="2"/>
        <v>0</v>
      </c>
      <c r="I31" s="36">
        <f t="shared" si="2"/>
        <v>0</v>
      </c>
      <c r="J31" s="37">
        <v>0</v>
      </c>
    </row>
    <row r="32" spans="1:10" ht="15.75" thickTop="1" x14ac:dyDescent="0.25">
      <c r="A32" s="39"/>
      <c r="B32" s="44"/>
      <c r="C32" s="29"/>
      <c r="D32" s="29"/>
      <c r="E32" s="29"/>
      <c r="F32" s="29"/>
      <c r="G32" s="30"/>
      <c r="H32" s="30"/>
      <c r="I32" s="41"/>
      <c r="J32" s="31"/>
    </row>
    <row r="33" spans="1:10" x14ac:dyDescent="0.25">
      <c r="A33" s="21"/>
      <c r="B33" s="40" t="s">
        <v>48</v>
      </c>
      <c r="C33" s="29"/>
      <c r="D33" s="29"/>
      <c r="E33" s="29"/>
      <c r="F33" s="29"/>
      <c r="G33" s="30"/>
      <c r="H33" s="30"/>
      <c r="I33" s="41"/>
      <c r="J33" s="31"/>
    </row>
    <row r="34" spans="1:10" x14ac:dyDescent="0.25">
      <c r="A34" s="27">
        <v>10190</v>
      </c>
      <c r="B34" s="45" t="s">
        <v>49</v>
      </c>
      <c r="C34" s="29">
        <v>0</v>
      </c>
      <c r="D34" s="29">
        <v>0</v>
      </c>
      <c r="E34" s="29">
        <v>0</v>
      </c>
      <c r="F34" s="29">
        <v>0</v>
      </c>
      <c r="G34" s="30">
        <v>0</v>
      </c>
      <c r="H34" s="30">
        <v>0</v>
      </c>
      <c r="I34" s="30">
        <v>0</v>
      </c>
      <c r="J34" s="31">
        <v>0</v>
      </c>
    </row>
    <row r="35" spans="1:10" x14ac:dyDescent="0.25">
      <c r="A35" s="27">
        <v>10200</v>
      </c>
      <c r="B35" s="32" t="s">
        <v>50</v>
      </c>
      <c r="C35" s="29">
        <v>0</v>
      </c>
      <c r="D35" s="29">
        <v>0</v>
      </c>
      <c r="E35" s="29">
        <v>0</v>
      </c>
      <c r="F35" s="29">
        <v>0</v>
      </c>
      <c r="G35" s="30">
        <v>0</v>
      </c>
      <c r="H35" s="30">
        <v>0</v>
      </c>
      <c r="I35" s="30">
        <v>0</v>
      </c>
      <c r="J35" s="31">
        <v>0</v>
      </c>
    </row>
    <row r="36" spans="1:10" x14ac:dyDescent="0.25">
      <c r="A36" s="27">
        <v>10210</v>
      </c>
      <c r="B36" s="32" t="s">
        <v>51</v>
      </c>
      <c r="C36" s="29">
        <v>0</v>
      </c>
      <c r="D36" s="29">
        <v>0</v>
      </c>
      <c r="E36" s="29">
        <v>0</v>
      </c>
      <c r="F36" s="29">
        <v>0</v>
      </c>
      <c r="G36" s="30">
        <v>0</v>
      </c>
      <c r="H36" s="30">
        <v>0</v>
      </c>
      <c r="I36" s="30">
        <v>0</v>
      </c>
      <c r="J36" s="31">
        <v>0</v>
      </c>
    </row>
    <row r="37" spans="1:10" x14ac:dyDescent="0.25">
      <c r="A37" s="27">
        <v>10220</v>
      </c>
      <c r="B37" s="32" t="s">
        <v>52</v>
      </c>
      <c r="C37" s="29">
        <v>0</v>
      </c>
      <c r="D37" s="29">
        <v>0</v>
      </c>
      <c r="E37" s="29">
        <v>0</v>
      </c>
      <c r="F37" s="29">
        <v>0</v>
      </c>
      <c r="G37" s="30">
        <v>0</v>
      </c>
      <c r="H37" s="30">
        <v>0</v>
      </c>
      <c r="I37" s="30">
        <v>0</v>
      </c>
      <c r="J37" s="31">
        <v>0</v>
      </c>
    </row>
    <row r="38" spans="1:10" x14ac:dyDescent="0.25">
      <c r="A38" s="27">
        <v>10230</v>
      </c>
      <c r="B38" s="32" t="s">
        <v>53</v>
      </c>
      <c r="C38" s="29">
        <v>0</v>
      </c>
      <c r="D38" s="29">
        <v>0</v>
      </c>
      <c r="E38" s="29">
        <v>0</v>
      </c>
      <c r="F38" s="29">
        <v>0</v>
      </c>
      <c r="G38" s="30">
        <v>0</v>
      </c>
      <c r="H38" s="30">
        <v>0</v>
      </c>
      <c r="I38" s="30">
        <v>0</v>
      </c>
      <c r="J38" s="31">
        <v>0</v>
      </c>
    </row>
    <row r="39" spans="1:10" ht="15.75" thickBot="1" x14ac:dyDescent="0.3">
      <c r="A39" s="27">
        <v>10240</v>
      </c>
      <c r="B39" s="32" t="s">
        <v>54</v>
      </c>
      <c r="C39" s="29">
        <v>0</v>
      </c>
      <c r="D39" s="29">
        <v>0</v>
      </c>
      <c r="E39" s="29">
        <v>0</v>
      </c>
      <c r="F39" s="29">
        <v>0</v>
      </c>
      <c r="G39" s="30">
        <v>0</v>
      </c>
      <c r="H39" s="30">
        <v>0</v>
      </c>
      <c r="I39" s="30">
        <v>0</v>
      </c>
      <c r="J39" s="31">
        <v>0</v>
      </c>
    </row>
    <row r="40" spans="1:10" s="38" customFormat="1" ht="16.5" thickTop="1" thickBot="1" x14ac:dyDescent="0.3">
      <c r="A40" s="33">
        <v>10250</v>
      </c>
      <c r="B40" s="43" t="s">
        <v>55</v>
      </c>
      <c r="C40" s="35">
        <f t="shared" ref="C40:I40" si="3">SUM(C34:C39)</f>
        <v>0</v>
      </c>
      <c r="D40" s="35">
        <f t="shared" si="3"/>
        <v>0</v>
      </c>
      <c r="E40" s="35">
        <f t="shared" si="3"/>
        <v>0</v>
      </c>
      <c r="F40" s="35">
        <f t="shared" si="3"/>
        <v>0</v>
      </c>
      <c r="G40" s="36">
        <f t="shared" si="3"/>
        <v>0</v>
      </c>
      <c r="H40" s="36">
        <f t="shared" si="3"/>
        <v>0</v>
      </c>
      <c r="I40" s="36">
        <f t="shared" si="3"/>
        <v>0</v>
      </c>
      <c r="J40" s="37">
        <v>0</v>
      </c>
    </row>
    <row r="41" spans="1:10" ht="15.75" thickTop="1" x14ac:dyDescent="0.25">
      <c r="A41" s="39"/>
      <c r="B41" s="40"/>
      <c r="C41" s="29"/>
      <c r="D41" s="29"/>
      <c r="E41" s="29"/>
      <c r="F41" s="29"/>
      <c r="G41" s="30"/>
      <c r="H41" s="30"/>
      <c r="I41" s="41"/>
      <c r="J41" s="31"/>
    </row>
    <row r="42" spans="1:10" x14ac:dyDescent="0.25">
      <c r="A42" s="21"/>
      <c r="B42" s="46" t="s">
        <v>56</v>
      </c>
      <c r="C42" s="29"/>
      <c r="D42" s="29"/>
      <c r="E42" s="29"/>
      <c r="F42" s="29"/>
      <c r="G42" s="30"/>
      <c r="H42" s="30"/>
      <c r="I42" s="41"/>
      <c r="J42" s="31"/>
    </row>
    <row r="43" spans="1:10" x14ac:dyDescent="0.25">
      <c r="A43" s="27">
        <v>10260</v>
      </c>
      <c r="B43" s="28" t="s">
        <v>57</v>
      </c>
      <c r="C43" s="29">
        <v>0</v>
      </c>
      <c r="D43" s="29">
        <v>0</v>
      </c>
      <c r="E43" s="29">
        <v>0</v>
      </c>
      <c r="F43" s="29">
        <v>0</v>
      </c>
      <c r="G43" s="30">
        <v>0</v>
      </c>
      <c r="H43" s="30">
        <v>0</v>
      </c>
      <c r="I43" s="30">
        <v>0</v>
      </c>
      <c r="J43" s="31">
        <v>0</v>
      </c>
    </row>
    <row r="44" spans="1:10" ht="15.75" thickBot="1" x14ac:dyDescent="0.3">
      <c r="A44" s="27">
        <v>10270</v>
      </c>
      <c r="B44" s="32" t="s">
        <v>58</v>
      </c>
      <c r="C44" s="29">
        <v>0</v>
      </c>
      <c r="D44" s="29">
        <v>0</v>
      </c>
      <c r="E44" s="29">
        <v>0</v>
      </c>
      <c r="F44" s="29">
        <v>0</v>
      </c>
      <c r="G44" s="30">
        <v>0</v>
      </c>
      <c r="H44" s="30">
        <v>0</v>
      </c>
      <c r="I44" s="30">
        <v>0</v>
      </c>
      <c r="J44" s="31">
        <v>0</v>
      </c>
    </row>
    <row r="45" spans="1:10" s="38" customFormat="1" ht="16.5" thickTop="1" thickBot="1" x14ac:dyDescent="0.3">
      <c r="A45" s="33">
        <v>10280</v>
      </c>
      <c r="B45" s="34" t="s">
        <v>59</v>
      </c>
      <c r="C45" s="35">
        <f t="shared" ref="C45:I45" si="4">C43+C44</f>
        <v>0</v>
      </c>
      <c r="D45" s="35">
        <f t="shared" si="4"/>
        <v>0</v>
      </c>
      <c r="E45" s="35">
        <f t="shared" si="4"/>
        <v>0</v>
      </c>
      <c r="F45" s="35">
        <f t="shared" si="4"/>
        <v>0</v>
      </c>
      <c r="G45" s="36">
        <f t="shared" si="4"/>
        <v>0</v>
      </c>
      <c r="H45" s="36">
        <f t="shared" si="4"/>
        <v>0</v>
      </c>
      <c r="I45" s="36">
        <f t="shared" si="4"/>
        <v>0</v>
      </c>
      <c r="J45" s="37">
        <v>0</v>
      </c>
    </row>
    <row r="46" spans="1:10" ht="15.75" thickTop="1" x14ac:dyDescent="0.25">
      <c r="A46" s="39"/>
      <c r="B46" s="44"/>
      <c r="C46" s="29"/>
      <c r="D46" s="29"/>
      <c r="E46" s="29"/>
      <c r="F46" s="29"/>
      <c r="G46" s="30"/>
      <c r="H46" s="30"/>
      <c r="I46" s="41"/>
      <c r="J46" s="31"/>
    </row>
    <row r="47" spans="1:10" x14ac:dyDescent="0.25">
      <c r="A47" s="21"/>
      <c r="B47" s="40" t="s">
        <v>60</v>
      </c>
      <c r="C47" s="29"/>
      <c r="D47" s="29"/>
      <c r="E47" s="29"/>
      <c r="F47" s="29"/>
      <c r="G47" s="30"/>
      <c r="H47" s="30"/>
      <c r="I47" s="41"/>
      <c r="J47" s="31"/>
    </row>
    <row r="48" spans="1:10" x14ac:dyDescent="0.25">
      <c r="A48" s="27">
        <v>10290</v>
      </c>
      <c r="B48" s="32" t="s">
        <v>61</v>
      </c>
      <c r="C48" s="29">
        <v>0</v>
      </c>
      <c r="D48" s="29">
        <v>0</v>
      </c>
      <c r="E48" s="29">
        <v>0</v>
      </c>
      <c r="F48" s="29">
        <v>0</v>
      </c>
      <c r="G48" s="30">
        <v>0</v>
      </c>
      <c r="H48" s="30">
        <v>0</v>
      </c>
      <c r="I48" s="30">
        <v>0</v>
      </c>
      <c r="J48" s="31">
        <v>0</v>
      </c>
    </row>
    <row r="49" spans="1:10" ht="15.75" thickBot="1" x14ac:dyDescent="0.3">
      <c r="A49" s="27">
        <v>10300</v>
      </c>
      <c r="B49" s="32" t="s">
        <v>62</v>
      </c>
      <c r="C49" s="29">
        <v>0</v>
      </c>
      <c r="D49" s="29">
        <v>0</v>
      </c>
      <c r="E49" s="29">
        <v>0</v>
      </c>
      <c r="F49" s="29">
        <v>0</v>
      </c>
      <c r="G49" s="30">
        <v>0</v>
      </c>
      <c r="H49" s="30">
        <v>0</v>
      </c>
      <c r="I49" s="30">
        <v>0</v>
      </c>
      <c r="J49" s="31">
        <v>0</v>
      </c>
    </row>
    <row r="50" spans="1:10" s="38" customFormat="1" ht="16.5" thickTop="1" thickBot="1" x14ac:dyDescent="0.3">
      <c r="A50" s="33">
        <v>10310</v>
      </c>
      <c r="B50" s="43" t="s">
        <v>63</v>
      </c>
      <c r="C50" s="35">
        <f t="shared" ref="C50:I50" si="5">C48+C49</f>
        <v>0</v>
      </c>
      <c r="D50" s="35">
        <f t="shared" si="5"/>
        <v>0</v>
      </c>
      <c r="E50" s="35">
        <f t="shared" si="5"/>
        <v>0</v>
      </c>
      <c r="F50" s="35">
        <f t="shared" si="5"/>
        <v>0</v>
      </c>
      <c r="G50" s="36">
        <f t="shared" si="5"/>
        <v>0</v>
      </c>
      <c r="H50" s="36">
        <f t="shared" si="5"/>
        <v>0</v>
      </c>
      <c r="I50" s="36">
        <f t="shared" si="5"/>
        <v>0</v>
      </c>
      <c r="J50" s="37">
        <v>0</v>
      </c>
    </row>
    <row r="51" spans="1:10" ht="15.75" thickTop="1" x14ac:dyDescent="0.25">
      <c r="A51" s="39"/>
      <c r="B51" s="44"/>
      <c r="C51" s="29"/>
      <c r="D51" s="29"/>
      <c r="E51" s="29"/>
      <c r="F51" s="29"/>
      <c r="G51" s="30"/>
      <c r="H51" s="30"/>
      <c r="I51" s="41"/>
      <c r="J51" s="31"/>
    </row>
    <row r="52" spans="1:10" x14ac:dyDescent="0.25">
      <c r="A52" s="21"/>
      <c r="B52" s="40" t="s">
        <v>64</v>
      </c>
      <c r="C52" s="29"/>
      <c r="D52" s="29"/>
      <c r="E52" s="29"/>
      <c r="F52" s="29"/>
      <c r="G52" s="30"/>
      <c r="H52" s="30"/>
      <c r="I52" s="30"/>
      <c r="J52" s="31"/>
    </row>
    <row r="53" spans="1:10" ht="15.75" thickBot="1" x14ac:dyDescent="0.3">
      <c r="A53" s="27">
        <v>10320</v>
      </c>
      <c r="B53" s="32" t="s">
        <v>65</v>
      </c>
      <c r="C53" s="29">
        <v>0</v>
      </c>
      <c r="D53" s="29">
        <v>0</v>
      </c>
      <c r="E53" s="29">
        <v>0</v>
      </c>
      <c r="F53" s="29">
        <v>0</v>
      </c>
      <c r="G53" s="30">
        <v>0</v>
      </c>
      <c r="H53" s="30">
        <v>0</v>
      </c>
      <c r="I53" s="30">
        <v>0</v>
      </c>
      <c r="J53" s="31">
        <v>0</v>
      </c>
    </row>
    <row r="54" spans="1:10" s="38" customFormat="1" ht="16.5" thickTop="1" thickBot="1" x14ac:dyDescent="0.3">
      <c r="A54" s="33">
        <v>10330</v>
      </c>
      <c r="B54" s="43" t="s">
        <v>66</v>
      </c>
      <c r="C54" s="35">
        <f t="shared" ref="C54:I54" si="6">C53</f>
        <v>0</v>
      </c>
      <c r="D54" s="35">
        <f t="shared" si="6"/>
        <v>0</v>
      </c>
      <c r="E54" s="35">
        <f t="shared" si="6"/>
        <v>0</v>
      </c>
      <c r="F54" s="35">
        <f t="shared" si="6"/>
        <v>0</v>
      </c>
      <c r="G54" s="36">
        <f t="shared" si="6"/>
        <v>0</v>
      </c>
      <c r="H54" s="36">
        <f t="shared" si="6"/>
        <v>0</v>
      </c>
      <c r="I54" s="36">
        <f t="shared" si="6"/>
        <v>0</v>
      </c>
      <c r="J54" s="37">
        <v>0</v>
      </c>
    </row>
    <row r="55" spans="1:10" ht="15.75" thickTop="1" x14ac:dyDescent="0.25">
      <c r="A55" s="39"/>
      <c r="B55" s="44"/>
      <c r="C55" s="29"/>
      <c r="D55" s="29"/>
      <c r="E55" s="29"/>
      <c r="F55" s="29"/>
      <c r="G55" s="30"/>
      <c r="H55" s="30"/>
      <c r="I55" s="41"/>
      <c r="J55" s="31"/>
    </row>
    <row r="56" spans="1:10" x14ac:dyDescent="0.25">
      <c r="A56" s="21"/>
      <c r="B56" s="40" t="s">
        <v>67</v>
      </c>
      <c r="C56" s="29"/>
      <c r="D56" s="29"/>
      <c r="E56" s="29"/>
      <c r="F56" s="29"/>
      <c r="G56" s="30"/>
      <c r="H56" s="30"/>
      <c r="I56" s="41"/>
      <c r="J56" s="31"/>
    </row>
    <row r="57" spans="1:10" x14ac:dyDescent="0.25">
      <c r="A57" s="27">
        <v>10340</v>
      </c>
      <c r="B57" s="32" t="s">
        <v>68</v>
      </c>
      <c r="C57" s="29">
        <v>236693.55</v>
      </c>
      <c r="D57" s="29">
        <v>236693.55</v>
      </c>
      <c r="E57" s="29">
        <v>0</v>
      </c>
      <c r="F57" s="29">
        <v>6970000</v>
      </c>
      <c r="G57" s="30">
        <v>0</v>
      </c>
      <c r="H57" s="30">
        <v>0</v>
      </c>
      <c r="I57" s="30">
        <v>0</v>
      </c>
      <c r="J57" s="31">
        <v>6970000</v>
      </c>
    </row>
    <row r="58" spans="1:10" ht="30.75" thickBot="1" x14ac:dyDescent="0.3">
      <c r="A58" s="27">
        <v>10350</v>
      </c>
      <c r="B58" s="32" t="s">
        <v>69</v>
      </c>
      <c r="C58" s="29">
        <v>0</v>
      </c>
      <c r="D58" s="29">
        <v>0</v>
      </c>
      <c r="E58" s="29">
        <v>0</v>
      </c>
      <c r="F58" s="29">
        <v>0</v>
      </c>
      <c r="G58" s="30">
        <v>0</v>
      </c>
      <c r="H58" s="30">
        <v>0</v>
      </c>
      <c r="I58" s="30">
        <v>0</v>
      </c>
      <c r="J58" s="31">
        <v>0</v>
      </c>
    </row>
    <row r="59" spans="1:10" s="38" customFormat="1" ht="16.5" thickTop="1" thickBot="1" x14ac:dyDescent="0.3">
      <c r="A59" s="33">
        <v>10360</v>
      </c>
      <c r="B59" s="43" t="s">
        <v>70</v>
      </c>
      <c r="C59" s="35">
        <f t="shared" ref="C59:I59" si="7">C57+C58</f>
        <v>236693.55</v>
      </c>
      <c r="D59" s="35">
        <f t="shared" si="7"/>
        <v>236693.55</v>
      </c>
      <c r="E59" s="35">
        <f t="shared" si="7"/>
        <v>0</v>
      </c>
      <c r="F59" s="35">
        <f t="shared" si="7"/>
        <v>6970000</v>
      </c>
      <c r="G59" s="36">
        <f t="shared" si="7"/>
        <v>0</v>
      </c>
      <c r="H59" s="36">
        <f t="shared" si="7"/>
        <v>0</v>
      </c>
      <c r="I59" s="36">
        <f t="shared" si="7"/>
        <v>0</v>
      </c>
      <c r="J59" s="37">
        <v>6970000</v>
      </c>
    </row>
    <row r="60" spans="1:10" ht="15.75" thickTop="1" x14ac:dyDescent="0.25">
      <c r="A60" s="39"/>
      <c r="B60" s="44"/>
      <c r="C60" s="29"/>
      <c r="D60" s="29"/>
      <c r="E60" s="29"/>
      <c r="F60" s="29"/>
      <c r="G60" s="30"/>
      <c r="H60" s="30"/>
      <c r="I60" s="41"/>
      <c r="J60" s="31"/>
    </row>
    <row r="61" spans="1:10" x14ac:dyDescent="0.25">
      <c r="A61" s="21"/>
      <c r="B61" s="46" t="s">
        <v>71</v>
      </c>
      <c r="C61" s="29"/>
      <c r="D61" s="29"/>
      <c r="E61" s="29"/>
      <c r="F61" s="29"/>
      <c r="G61" s="30"/>
      <c r="H61" s="30"/>
      <c r="I61" s="41"/>
      <c r="J61" s="31"/>
    </row>
    <row r="62" spans="1:10" x14ac:dyDescent="0.25">
      <c r="A62" s="27">
        <v>10370</v>
      </c>
      <c r="B62" s="32" t="s">
        <v>72</v>
      </c>
      <c r="C62" s="29">
        <v>0</v>
      </c>
      <c r="D62" s="29">
        <v>0</v>
      </c>
      <c r="E62" s="29">
        <v>0</v>
      </c>
      <c r="F62" s="29">
        <v>0</v>
      </c>
      <c r="G62" s="30">
        <v>0</v>
      </c>
      <c r="H62" s="30">
        <v>0</v>
      </c>
      <c r="I62" s="30">
        <v>0</v>
      </c>
      <c r="J62" s="31">
        <v>0</v>
      </c>
    </row>
    <row r="63" spans="1:10" x14ac:dyDescent="0.25">
      <c r="A63" s="27">
        <v>10380</v>
      </c>
      <c r="B63" s="32" t="s">
        <v>73</v>
      </c>
      <c r="C63" s="29">
        <v>0</v>
      </c>
      <c r="D63" s="29">
        <v>0</v>
      </c>
      <c r="E63" s="29">
        <v>0</v>
      </c>
      <c r="F63" s="29">
        <v>0</v>
      </c>
      <c r="G63" s="30">
        <v>0</v>
      </c>
      <c r="H63" s="30">
        <v>0</v>
      </c>
      <c r="I63" s="30">
        <v>0</v>
      </c>
      <c r="J63" s="31">
        <v>0</v>
      </c>
    </row>
    <row r="64" spans="1:10" x14ac:dyDescent="0.25">
      <c r="A64" s="27">
        <v>10390</v>
      </c>
      <c r="B64" s="32" t="s">
        <v>74</v>
      </c>
      <c r="C64" s="29">
        <v>0</v>
      </c>
      <c r="D64" s="29">
        <v>0</v>
      </c>
      <c r="E64" s="29">
        <v>0</v>
      </c>
      <c r="F64" s="29">
        <v>0</v>
      </c>
      <c r="G64" s="30">
        <v>0</v>
      </c>
      <c r="H64" s="30">
        <v>0</v>
      </c>
      <c r="I64" s="30">
        <v>0</v>
      </c>
      <c r="J64" s="31">
        <v>0</v>
      </c>
    </row>
    <row r="65" spans="1:10" x14ac:dyDescent="0.25">
      <c r="A65" s="27">
        <v>10400</v>
      </c>
      <c r="B65" s="32" t="s">
        <v>75</v>
      </c>
      <c r="C65" s="29">
        <v>0</v>
      </c>
      <c r="D65" s="29">
        <v>0</v>
      </c>
      <c r="E65" s="29">
        <v>0</v>
      </c>
      <c r="F65" s="29">
        <v>0</v>
      </c>
      <c r="G65" s="30">
        <v>0</v>
      </c>
      <c r="H65" s="30">
        <v>0</v>
      </c>
      <c r="I65" s="30">
        <v>0</v>
      </c>
      <c r="J65" s="31">
        <v>0</v>
      </c>
    </row>
    <row r="66" spans="1:10" x14ac:dyDescent="0.25">
      <c r="A66" s="27">
        <v>10410</v>
      </c>
      <c r="B66" s="45" t="s">
        <v>76</v>
      </c>
      <c r="C66" s="29">
        <v>0</v>
      </c>
      <c r="D66" s="29">
        <v>0</v>
      </c>
      <c r="E66" s="29">
        <v>0</v>
      </c>
      <c r="F66" s="29">
        <v>0</v>
      </c>
      <c r="G66" s="30">
        <v>0</v>
      </c>
      <c r="H66" s="30">
        <v>0</v>
      </c>
      <c r="I66" s="30">
        <v>0</v>
      </c>
      <c r="J66" s="31">
        <v>0</v>
      </c>
    </row>
    <row r="67" spans="1:10" x14ac:dyDescent="0.25">
      <c r="A67" s="27">
        <v>10420</v>
      </c>
      <c r="B67" s="32" t="s">
        <v>77</v>
      </c>
      <c r="C67" s="29">
        <v>0</v>
      </c>
      <c r="D67" s="29">
        <v>0</v>
      </c>
      <c r="E67" s="29">
        <v>0</v>
      </c>
      <c r="F67" s="29">
        <v>0</v>
      </c>
      <c r="G67" s="30">
        <v>0</v>
      </c>
      <c r="H67" s="30">
        <v>0</v>
      </c>
      <c r="I67" s="30">
        <v>0</v>
      </c>
      <c r="J67" s="31">
        <v>0</v>
      </c>
    </row>
    <row r="68" spans="1:10" x14ac:dyDescent="0.25">
      <c r="A68" s="27">
        <v>10430</v>
      </c>
      <c r="B68" s="32" t="s">
        <v>78</v>
      </c>
      <c r="C68" s="29">
        <v>0</v>
      </c>
      <c r="D68" s="29">
        <v>0</v>
      </c>
      <c r="E68" s="29">
        <v>0</v>
      </c>
      <c r="F68" s="29">
        <v>0</v>
      </c>
      <c r="G68" s="30">
        <v>0</v>
      </c>
      <c r="H68" s="30">
        <v>0</v>
      </c>
      <c r="I68" s="30">
        <v>0</v>
      </c>
      <c r="J68" s="31">
        <v>0</v>
      </c>
    </row>
    <row r="69" spans="1:10" ht="15.75" thickBot="1" x14ac:dyDescent="0.3">
      <c r="A69" s="27">
        <v>10440</v>
      </c>
      <c r="B69" s="32" t="s">
        <v>79</v>
      </c>
      <c r="C69" s="29">
        <v>0</v>
      </c>
      <c r="D69" s="29">
        <v>0</v>
      </c>
      <c r="E69" s="29">
        <v>0</v>
      </c>
      <c r="F69" s="29">
        <v>0</v>
      </c>
      <c r="G69" s="30">
        <v>0</v>
      </c>
      <c r="H69" s="30">
        <v>0</v>
      </c>
      <c r="I69" s="30">
        <v>0</v>
      </c>
      <c r="J69" s="31">
        <v>0</v>
      </c>
    </row>
    <row r="70" spans="1:10" s="38" customFormat="1" ht="31.5" thickTop="1" thickBot="1" x14ac:dyDescent="0.3">
      <c r="A70" s="33">
        <v>10450</v>
      </c>
      <c r="B70" s="43" t="s">
        <v>80</v>
      </c>
      <c r="C70" s="35">
        <f t="shared" ref="C70:I70" si="8">SUM(C62:C69)</f>
        <v>0</v>
      </c>
      <c r="D70" s="35">
        <f t="shared" si="8"/>
        <v>0</v>
      </c>
      <c r="E70" s="35">
        <f t="shared" si="8"/>
        <v>0</v>
      </c>
      <c r="F70" s="35">
        <f t="shared" si="8"/>
        <v>0</v>
      </c>
      <c r="G70" s="36">
        <f t="shared" si="8"/>
        <v>0</v>
      </c>
      <c r="H70" s="36">
        <f t="shared" si="8"/>
        <v>0</v>
      </c>
      <c r="I70" s="36">
        <f t="shared" si="8"/>
        <v>0</v>
      </c>
      <c r="J70" s="37">
        <v>0</v>
      </c>
    </row>
    <row r="71" spans="1:10" ht="15.75" thickTop="1" x14ac:dyDescent="0.25">
      <c r="A71" s="39"/>
      <c r="B71" s="44"/>
      <c r="C71" s="29"/>
      <c r="D71" s="29"/>
      <c r="E71" s="29"/>
      <c r="F71" s="29"/>
      <c r="G71" s="30"/>
      <c r="H71" s="30"/>
      <c r="I71" s="41"/>
      <c r="J71" s="31"/>
    </row>
    <row r="72" spans="1:10" x14ac:dyDescent="0.25">
      <c r="A72" s="21"/>
      <c r="B72" s="40" t="s">
        <v>81</v>
      </c>
      <c r="C72" s="29"/>
      <c r="D72" s="29"/>
      <c r="E72" s="29"/>
      <c r="F72" s="29"/>
      <c r="G72" s="30"/>
      <c r="H72" s="30"/>
      <c r="I72" s="41"/>
      <c r="J72" s="31"/>
    </row>
    <row r="73" spans="1:10" x14ac:dyDescent="0.25">
      <c r="A73" s="27">
        <v>10460</v>
      </c>
      <c r="B73" s="45" t="s">
        <v>82</v>
      </c>
      <c r="C73" s="29">
        <v>0</v>
      </c>
      <c r="D73" s="29">
        <v>0</v>
      </c>
      <c r="E73" s="29">
        <v>0</v>
      </c>
      <c r="F73" s="29">
        <v>0</v>
      </c>
      <c r="G73" s="30">
        <v>0</v>
      </c>
      <c r="H73" s="30">
        <v>0</v>
      </c>
      <c r="I73" s="30">
        <v>0</v>
      </c>
      <c r="J73" s="31">
        <v>0</v>
      </c>
    </row>
    <row r="74" spans="1:10" x14ac:dyDescent="0.25">
      <c r="A74" s="27">
        <v>10470</v>
      </c>
      <c r="B74" s="32" t="s">
        <v>83</v>
      </c>
      <c r="C74" s="29">
        <v>0</v>
      </c>
      <c r="D74" s="29">
        <v>0</v>
      </c>
      <c r="E74" s="29">
        <v>0</v>
      </c>
      <c r="F74" s="29">
        <v>0</v>
      </c>
      <c r="G74" s="30">
        <v>0</v>
      </c>
      <c r="H74" s="30">
        <v>0</v>
      </c>
      <c r="I74" s="30">
        <v>0</v>
      </c>
      <c r="J74" s="31">
        <v>0</v>
      </c>
    </row>
    <row r="75" spans="1:10" x14ac:dyDescent="0.25">
      <c r="A75" s="27">
        <v>10480</v>
      </c>
      <c r="B75" s="32" t="s">
        <v>84</v>
      </c>
      <c r="C75" s="29">
        <v>0</v>
      </c>
      <c r="D75" s="29">
        <v>0</v>
      </c>
      <c r="E75" s="29">
        <v>0</v>
      </c>
      <c r="F75" s="29">
        <v>0</v>
      </c>
      <c r="G75" s="30">
        <v>0</v>
      </c>
      <c r="H75" s="30">
        <v>0</v>
      </c>
      <c r="I75" s="30">
        <v>0</v>
      </c>
      <c r="J75" s="31">
        <v>0</v>
      </c>
    </row>
    <row r="76" spans="1:10" x14ac:dyDescent="0.25">
      <c r="A76" s="27">
        <v>10490</v>
      </c>
      <c r="B76" s="32" t="s">
        <v>85</v>
      </c>
      <c r="C76" s="29">
        <v>0</v>
      </c>
      <c r="D76" s="29">
        <v>0</v>
      </c>
      <c r="E76" s="29">
        <v>0</v>
      </c>
      <c r="F76" s="29">
        <v>0</v>
      </c>
      <c r="G76" s="30">
        <v>0</v>
      </c>
      <c r="H76" s="30">
        <v>0</v>
      </c>
      <c r="I76" s="30">
        <v>0</v>
      </c>
      <c r="J76" s="31">
        <v>0</v>
      </c>
    </row>
    <row r="77" spans="1:10" ht="15.75" thickBot="1" x14ac:dyDescent="0.3">
      <c r="A77" s="27">
        <v>10500</v>
      </c>
      <c r="B77" s="32" t="s">
        <v>86</v>
      </c>
      <c r="C77" s="29">
        <v>0</v>
      </c>
      <c r="D77" s="29">
        <v>0</v>
      </c>
      <c r="E77" s="29">
        <v>0</v>
      </c>
      <c r="F77" s="29">
        <v>0</v>
      </c>
      <c r="G77" s="30">
        <v>0</v>
      </c>
      <c r="H77" s="30">
        <v>0</v>
      </c>
      <c r="I77" s="30">
        <v>0</v>
      </c>
      <c r="J77" s="31">
        <v>0</v>
      </c>
    </row>
    <row r="78" spans="1:10" s="38" customFormat="1" ht="16.5" thickTop="1" thickBot="1" x14ac:dyDescent="0.3">
      <c r="A78" s="33">
        <v>10510</v>
      </c>
      <c r="B78" s="43" t="s">
        <v>87</v>
      </c>
      <c r="C78" s="35">
        <f t="shared" ref="C78:I78" si="9">SUM(C73:C77)</f>
        <v>0</v>
      </c>
      <c r="D78" s="35">
        <f t="shared" si="9"/>
        <v>0</v>
      </c>
      <c r="E78" s="35">
        <f t="shared" si="9"/>
        <v>0</v>
      </c>
      <c r="F78" s="35">
        <f t="shared" si="9"/>
        <v>0</v>
      </c>
      <c r="G78" s="36">
        <f t="shared" si="9"/>
        <v>0</v>
      </c>
      <c r="H78" s="36">
        <f t="shared" si="9"/>
        <v>0</v>
      </c>
      <c r="I78" s="36">
        <f t="shared" si="9"/>
        <v>0</v>
      </c>
      <c r="J78" s="37">
        <v>0</v>
      </c>
    </row>
    <row r="79" spans="1:10" ht="15.75" thickTop="1" x14ac:dyDescent="0.25">
      <c r="A79" s="39"/>
      <c r="B79" s="44"/>
      <c r="C79" s="29"/>
      <c r="D79" s="29"/>
      <c r="E79" s="29"/>
      <c r="F79" s="29"/>
      <c r="G79" s="30"/>
      <c r="H79" s="30"/>
      <c r="I79" s="41"/>
      <c r="J79" s="31"/>
    </row>
    <row r="80" spans="1:10" x14ac:dyDescent="0.25">
      <c r="A80" s="21"/>
      <c r="B80" s="40" t="s">
        <v>88</v>
      </c>
      <c r="C80" s="29"/>
      <c r="D80" s="29"/>
      <c r="E80" s="29"/>
      <c r="F80" s="29"/>
      <c r="G80" s="30"/>
      <c r="H80" s="30"/>
      <c r="I80" s="41"/>
      <c r="J80" s="31"/>
    </row>
    <row r="81" spans="1:10" x14ac:dyDescent="0.25">
      <c r="A81" s="27">
        <v>10520</v>
      </c>
      <c r="B81" s="32" t="s">
        <v>89</v>
      </c>
      <c r="C81" s="29">
        <v>0</v>
      </c>
      <c r="D81" s="29">
        <v>0</v>
      </c>
      <c r="E81" s="29">
        <v>0</v>
      </c>
      <c r="F81" s="29">
        <v>0</v>
      </c>
      <c r="G81" s="30">
        <v>0</v>
      </c>
      <c r="H81" s="30">
        <v>0</v>
      </c>
      <c r="I81" s="30">
        <v>0</v>
      </c>
      <c r="J81" s="31">
        <v>0</v>
      </c>
    </row>
    <row r="82" spans="1:10" ht="15.75" thickBot="1" x14ac:dyDescent="0.3">
      <c r="A82" s="27">
        <v>10530</v>
      </c>
      <c r="B82" s="32" t="s">
        <v>90</v>
      </c>
      <c r="C82" s="29">
        <v>0</v>
      </c>
      <c r="D82" s="29">
        <v>0</v>
      </c>
      <c r="E82" s="29">
        <v>0</v>
      </c>
      <c r="F82" s="29">
        <v>0</v>
      </c>
      <c r="G82" s="30">
        <v>0</v>
      </c>
      <c r="H82" s="30">
        <v>0</v>
      </c>
      <c r="I82" s="30">
        <v>0</v>
      </c>
      <c r="J82" s="31">
        <v>0</v>
      </c>
    </row>
    <row r="83" spans="1:10" s="38" customFormat="1" ht="16.5" thickTop="1" thickBot="1" x14ac:dyDescent="0.3">
      <c r="A83" s="33">
        <v>10540</v>
      </c>
      <c r="B83" s="43" t="s">
        <v>91</v>
      </c>
      <c r="C83" s="35">
        <f t="shared" ref="C83:I83" si="10">C81+C82</f>
        <v>0</v>
      </c>
      <c r="D83" s="35">
        <f t="shared" si="10"/>
        <v>0</v>
      </c>
      <c r="E83" s="35">
        <f t="shared" si="10"/>
        <v>0</v>
      </c>
      <c r="F83" s="35">
        <f t="shared" si="10"/>
        <v>0</v>
      </c>
      <c r="G83" s="36">
        <f t="shared" si="10"/>
        <v>0</v>
      </c>
      <c r="H83" s="36">
        <f t="shared" si="10"/>
        <v>0</v>
      </c>
      <c r="I83" s="36">
        <f t="shared" si="10"/>
        <v>0</v>
      </c>
      <c r="J83" s="37">
        <v>0</v>
      </c>
    </row>
    <row r="84" spans="1:10" ht="15.75" thickTop="1" x14ac:dyDescent="0.25">
      <c r="A84" s="39"/>
      <c r="B84" s="44"/>
      <c r="C84" s="29"/>
      <c r="D84" s="29"/>
      <c r="E84" s="29"/>
      <c r="F84" s="29"/>
      <c r="G84" s="30"/>
      <c r="H84" s="30"/>
      <c r="I84" s="41"/>
      <c r="J84" s="31"/>
    </row>
    <row r="85" spans="1:10" x14ac:dyDescent="0.25">
      <c r="A85" s="21"/>
      <c r="B85" s="40" t="s">
        <v>92</v>
      </c>
      <c r="C85" s="29"/>
      <c r="D85" s="29"/>
      <c r="E85" s="29"/>
      <c r="F85" s="29"/>
      <c r="G85" s="30"/>
      <c r="H85" s="30"/>
      <c r="I85" s="41"/>
      <c r="J85" s="31"/>
    </row>
    <row r="86" spans="1:10" x14ac:dyDescent="0.25">
      <c r="A86" s="27">
        <v>10550</v>
      </c>
      <c r="B86" s="32" t="s">
        <v>93</v>
      </c>
      <c r="C86" s="29">
        <v>0</v>
      </c>
      <c r="D86" s="29">
        <v>0</v>
      </c>
      <c r="E86" s="29">
        <v>0</v>
      </c>
      <c r="F86" s="29">
        <v>0</v>
      </c>
      <c r="G86" s="30">
        <v>0</v>
      </c>
      <c r="H86" s="30">
        <v>0</v>
      </c>
      <c r="I86" s="30">
        <v>0</v>
      </c>
      <c r="J86" s="31">
        <v>0</v>
      </c>
    </row>
    <row r="87" spans="1:10" x14ac:dyDescent="0.25">
      <c r="A87" s="27">
        <v>10560</v>
      </c>
      <c r="B87" s="32" t="s">
        <v>94</v>
      </c>
      <c r="C87" s="29">
        <v>0</v>
      </c>
      <c r="D87" s="29">
        <v>0</v>
      </c>
      <c r="E87" s="29">
        <v>0</v>
      </c>
      <c r="F87" s="29">
        <v>0</v>
      </c>
      <c r="G87" s="30">
        <v>0</v>
      </c>
      <c r="H87" s="30">
        <v>0</v>
      </c>
      <c r="I87" s="30">
        <v>0</v>
      </c>
      <c r="J87" s="31">
        <v>0</v>
      </c>
    </row>
    <row r="88" spans="1:10" x14ac:dyDescent="0.25">
      <c r="A88" s="27">
        <v>10570</v>
      </c>
      <c r="B88" s="32" t="s">
        <v>95</v>
      </c>
      <c r="C88" s="29">
        <v>0</v>
      </c>
      <c r="D88" s="29">
        <v>0</v>
      </c>
      <c r="E88" s="29">
        <v>0</v>
      </c>
      <c r="F88" s="29">
        <v>0</v>
      </c>
      <c r="G88" s="30">
        <v>0</v>
      </c>
      <c r="H88" s="30">
        <v>0</v>
      </c>
      <c r="I88" s="30">
        <v>0</v>
      </c>
      <c r="J88" s="31">
        <v>0</v>
      </c>
    </row>
    <row r="89" spans="1:10" x14ac:dyDescent="0.25">
      <c r="A89" s="27">
        <v>10580</v>
      </c>
      <c r="B89" s="32" t="s">
        <v>96</v>
      </c>
      <c r="C89" s="29">
        <v>0</v>
      </c>
      <c r="D89" s="29">
        <v>0</v>
      </c>
      <c r="E89" s="29">
        <v>0</v>
      </c>
      <c r="F89" s="29">
        <v>0</v>
      </c>
      <c r="G89" s="30">
        <v>0</v>
      </c>
      <c r="H89" s="30">
        <v>0</v>
      </c>
      <c r="I89" s="30">
        <v>0</v>
      </c>
      <c r="J89" s="31">
        <v>0</v>
      </c>
    </row>
    <row r="90" spans="1:10" x14ac:dyDescent="0.25">
      <c r="A90" s="27">
        <v>10590</v>
      </c>
      <c r="B90" s="32" t="s">
        <v>97</v>
      </c>
      <c r="C90" s="29">
        <v>13418.06</v>
      </c>
      <c r="D90" s="29">
        <v>13418.06</v>
      </c>
      <c r="E90" s="29">
        <v>0</v>
      </c>
      <c r="F90" s="29">
        <v>0</v>
      </c>
      <c r="G90" s="30">
        <v>0</v>
      </c>
      <c r="H90" s="30">
        <v>0</v>
      </c>
      <c r="I90" s="30">
        <v>0</v>
      </c>
      <c r="J90" s="31">
        <v>0</v>
      </c>
    </row>
    <row r="91" spans="1:10" x14ac:dyDescent="0.25">
      <c r="A91" s="27">
        <v>10600</v>
      </c>
      <c r="B91" s="32" t="s">
        <v>98</v>
      </c>
      <c r="C91" s="29">
        <v>0</v>
      </c>
      <c r="D91" s="29">
        <v>0</v>
      </c>
      <c r="E91" s="29">
        <v>0</v>
      </c>
      <c r="F91" s="29">
        <v>0</v>
      </c>
      <c r="G91" s="30">
        <v>0</v>
      </c>
      <c r="H91" s="30">
        <v>0</v>
      </c>
      <c r="I91" s="30">
        <v>0</v>
      </c>
      <c r="J91" s="31">
        <v>0</v>
      </c>
    </row>
    <row r="92" spans="1:10" x14ac:dyDescent="0.25">
      <c r="A92" s="27">
        <v>10610</v>
      </c>
      <c r="B92" s="45" t="s">
        <v>99</v>
      </c>
      <c r="C92" s="29">
        <v>0</v>
      </c>
      <c r="D92" s="29">
        <v>0</v>
      </c>
      <c r="E92" s="29">
        <v>0</v>
      </c>
      <c r="F92" s="29">
        <v>0</v>
      </c>
      <c r="G92" s="30">
        <v>0</v>
      </c>
      <c r="H92" s="30">
        <v>0</v>
      </c>
      <c r="I92" s="30">
        <v>0</v>
      </c>
      <c r="J92" s="31">
        <v>0</v>
      </c>
    </row>
    <row r="93" spans="1:10" x14ac:dyDescent="0.25">
      <c r="A93" s="27">
        <v>10620</v>
      </c>
      <c r="B93" s="32" t="s">
        <v>100</v>
      </c>
      <c r="C93" s="29">
        <v>0</v>
      </c>
      <c r="D93" s="29">
        <v>0</v>
      </c>
      <c r="E93" s="29">
        <v>0</v>
      </c>
      <c r="F93" s="29">
        <v>0</v>
      </c>
      <c r="G93" s="30">
        <v>0</v>
      </c>
      <c r="H93" s="30">
        <v>0</v>
      </c>
      <c r="I93" s="30">
        <v>0</v>
      </c>
      <c r="J93" s="31">
        <v>0</v>
      </c>
    </row>
    <row r="94" spans="1:10" ht="15.75" thickBot="1" x14ac:dyDescent="0.3">
      <c r="A94" s="27">
        <v>10630</v>
      </c>
      <c r="B94" s="32" t="s">
        <v>101</v>
      </c>
      <c r="C94" s="29">
        <v>0</v>
      </c>
      <c r="D94" s="29">
        <v>0</v>
      </c>
      <c r="E94" s="29">
        <v>0</v>
      </c>
      <c r="F94" s="29">
        <v>0</v>
      </c>
      <c r="G94" s="30">
        <v>0</v>
      </c>
      <c r="H94" s="30">
        <v>0</v>
      </c>
      <c r="I94" s="30">
        <v>0</v>
      </c>
      <c r="J94" s="31">
        <v>0</v>
      </c>
    </row>
    <row r="95" spans="1:10" s="38" customFormat="1" ht="16.5" thickTop="1" thickBot="1" x14ac:dyDescent="0.3">
      <c r="A95" s="33">
        <v>10640</v>
      </c>
      <c r="B95" s="43" t="s">
        <v>102</v>
      </c>
      <c r="C95" s="35">
        <f t="shared" ref="C95:I95" si="11">SUM(C86:C94)</f>
        <v>13418.06</v>
      </c>
      <c r="D95" s="35">
        <f t="shared" si="11"/>
        <v>13418.06</v>
      </c>
      <c r="E95" s="35">
        <f t="shared" si="11"/>
        <v>0</v>
      </c>
      <c r="F95" s="35">
        <f t="shared" si="11"/>
        <v>0</v>
      </c>
      <c r="G95" s="36">
        <f t="shared" si="11"/>
        <v>0</v>
      </c>
      <c r="H95" s="36">
        <f t="shared" si="11"/>
        <v>0</v>
      </c>
      <c r="I95" s="36">
        <f t="shared" si="11"/>
        <v>0</v>
      </c>
      <c r="J95" s="37">
        <v>0</v>
      </c>
    </row>
    <row r="96" spans="1:10" ht="15.75" thickTop="1" x14ac:dyDescent="0.25">
      <c r="A96" s="39"/>
      <c r="B96" s="44"/>
      <c r="C96" s="29"/>
      <c r="D96" s="29"/>
      <c r="E96" s="29"/>
      <c r="F96" s="29"/>
      <c r="G96" s="30"/>
      <c r="H96" s="30"/>
      <c r="I96" s="41"/>
      <c r="J96" s="31"/>
    </row>
    <row r="97" spans="1:10" x14ac:dyDescent="0.25">
      <c r="A97" s="21"/>
      <c r="B97" s="40" t="s">
        <v>103</v>
      </c>
      <c r="C97" s="29"/>
      <c r="D97" s="29"/>
      <c r="E97" s="29"/>
      <c r="F97" s="29"/>
      <c r="G97" s="30"/>
      <c r="H97" s="30"/>
      <c r="I97" s="41"/>
      <c r="J97" s="31"/>
    </row>
    <row r="98" spans="1:10" ht="15.75" thickBot="1" x14ac:dyDescent="0.3">
      <c r="A98" s="27">
        <v>10650</v>
      </c>
      <c r="B98" s="32" t="s">
        <v>104</v>
      </c>
      <c r="C98" s="29">
        <v>0</v>
      </c>
      <c r="D98" s="29">
        <v>0</v>
      </c>
      <c r="E98" s="29">
        <v>0</v>
      </c>
      <c r="F98" s="29">
        <v>0</v>
      </c>
      <c r="G98" s="30">
        <v>0</v>
      </c>
      <c r="H98" s="30">
        <v>0</v>
      </c>
      <c r="I98" s="30">
        <v>0</v>
      </c>
      <c r="J98" s="31">
        <v>0</v>
      </c>
    </row>
    <row r="99" spans="1:10" s="38" customFormat="1" ht="16.5" thickTop="1" thickBot="1" x14ac:dyDescent="0.3">
      <c r="A99" s="47">
        <v>10660</v>
      </c>
      <c r="B99" s="48" t="s">
        <v>105</v>
      </c>
      <c r="C99" s="35">
        <f t="shared" ref="C99:I99" si="12">C98</f>
        <v>0</v>
      </c>
      <c r="D99" s="35">
        <f t="shared" si="12"/>
        <v>0</v>
      </c>
      <c r="E99" s="35">
        <f t="shared" si="12"/>
        <v>0</v>
      </c>
      <c r="F99" s="35">
        <f t="shared" si="12"/>
        <v>0</v>
      </c>
      <c r="G99" s="36">
        <f t="shared" si="12"/>
        <v>0</v>
      </c>
      <c r="H99" s="36">
        <f t="shared" si="12"/>
        <v>0</v>
      </c>
      <c r="I99" s="36">
        <f t="shared" si="12"/>
        <v>0</v>
      </c>
      <c r="J99" s="37">
        <v>0</v>
      </c>
    </row>
    <row r="100" spans="1:10" ht="15.75" thickTop="1" x14ac:dyDescent="0.25">
      <c r="A100" s="39"/>
      <c r="B100" s="44"/>
      <c r="C100" s="29"/>
      <c r="D100" s="29"/>
      <c r="E100" s="29"/>
      <c r="F100" s="29"/>
      <c r="G100" s="30"/>
      <c r="H100" s="30"/>
      <c r="I100" s="41"/>
      <c r="J100" s="31"/>
    </row>
    <row r="101" spans="1:10" x14ac:dyDescent="0.25">
      <c r="A101" s="21"/>
      <c r="B101" s="40" t="s">
        <v>106</v>
      </c>
      <c r="C101" s="29"/>
      <c r="D101" s="29"/>
      <c r="E101" s="29"/>
      <c r="F101" s="29"/>
      <c r="G101" s="30"/>
      <c r="H101" s="30"/>
      <c r="I101" s="41"/>
      <c r="J101" s="31"/>
    </row>
    <row r="102" spans="1:10" x14ac:dyDescent="0.25">
      <c r="A102" s="27">
        <v>10670</v>
      </c>
      <c r="B102" s="32" t="s">
        <v>107</v>
      </c>
      <c r="C102" s="29">
        <v>0</v>
      </c>
      <c r="D102" s="29">
        <v>0</v>
      </c>
      <c r="E102" s="29">
        <v>0</v>
      </c>
      <c r="F102" s="29">
        <v>0</v>
      </c>
      <c r="G102" s="30">
        <v>0</v>
      </c>
      <c r="H102" s="30">
        <v>0</v>
      </c>
      <c r="I102" s="30">
        <v>0</v>
      </c>
      <c r="J102" s="31">
        <v>0</v>
      </c>
    </row>
    <row r="103" spans="1:10" x14ac:dyDescent="0.25">
      <c r="A103" s="27">
        <v>10680</v>
      </c>
      <c r="B103" s="32" t="s">
        <v>108</v>
      </c>
      <c r="C103" s="29">
        <v>0</v>
      </c>
      <c r="D103" s="29">
        <v>0</v>
      </c>
      <c r="E103" s="29">
        <v>0</v>
      </c>
      <c r="F103" s="29">
        <v>0</v>
      </c>
      <c r="G103" s="30">
        <v>0</v>
      </c>
      <c r="H103" s="30">
        <v>0</v>
      </c>
      <c r="I103" s="30">
        <v>0</v>
      </c>
      <c r="J103" s="31">
        <v>0</v>
      </c>
    </row>
    <row r="104" spans="1:10" x14ac:dyDescent="0.25">
      <c r="A104" s="27">
        <v>10690</v>
      </c>
      <c r="B104" s="32" t="s">
        <v>109</v>
      </c>
      <c r="C104" s="29">
        <v>0</v>
      </c>
      <c r="D104" s="29">
        <v>0</v>
      </c>
      <c r="E104" s="29">
        <v>0</v>
      </c>
      <c r="F104" s="29">
        <v>0</v>
      </c>
      <c r="G104" s="30">
        <v>0</v>
      </c>
      <c r="H104" s="30">
        <v>0</v>
      </c>
      <c r="I104" s="30">
        <v>0</v>
      </c>
      <c r="J104" s="31">
        <v>0</v>
      </c>
    </row>
    <row r="105" spans="1:10" ht="15.75" thickBot="1" x14ac:dyDescent="0.3">
      <c r="A105" s="27">
        <v>10700</v>
      </c>
      <c r="B105" s="32" t="s">
        <v>110</v>
      </c>
      <c r="C105" s="29">
        <v>0</v>
      </c>
      <c r="D105" s="29">
        <v>0</v>
      </c>
      <c r="E105" s="29">
        <v>0</v>
      </c>
      <c r="F105" s="29">
        <v>0</v>
      </c>
      <c r="G105" s="30">
        <v>0</v>
      </c>
      <c r="H105" s="30">
        <v>0</v>
      </c>
      <c r="I105" s="30">
        <v>0</v>
      </c>
      <c r="J105" s="31">
        <v>0</v>
      </c>
    </row>
    <row r="106" spans="1:10" s="38" customFormat="1" ht="16.5" thickTop="1" thickBot="1" x14ac:dyDescent="0.3">
      <c r="A106" s="33">
        <v>10710</v>
      </c>
      <c r="B106" s="43" t="s">
        <v>111</v>
      </c>
      <c r="C106" s="35">
        <f t="shared" ref="C106:I106" si="13">SUM(C102:C105)</f>
        <v>0</v>
      </c>
      <c r="D106" s="35">
        <f t="shared" si="13"/>
        <v>0</v>
      </c>
      <c r="E106" s="35">
        <f t="shared" si="13"/>
        <v>0</v>
      </c>
      <c r="F106" s="35">
        <f t="shared" si="13"/>
        <v>0</v>
      </c>
      <c r="G106" s="36">
        <f t="shared" si="13"/>
        <v>0</v>
      </c>
      <c r="H106" s="36">
        <f t="shared" si="13"/>
        <v>0</v>
      </c>
      <c r="I106" s="36">
        <f t="shared" si="13"/>
        <v>0</v>
      </c>
      <c r="J106" s="37">
        <v>0</v>
      </c>
    </row>
    <row r="107" spans="1:10" ht="15.75" thickTop="1" x14ac:dyDescent="0.25">
      <c r="A107" s="39"/>
      <c r="B107" s="44"/>
      <c r="C107" s="29"/>
      <c r="D107" s="29"/>
      <c r="E107" s="29"/>
      <c r="F107" s="29"/>
      <c r="G107" s="30"/>
      <c r="H107" s="30"/>
      <c r="I107" s="41"/>
      <c r="J107" s="31"/>
    </row>
    <row r="108" spans="1:10" x14ac:dyDescent="0.25">
      <c r="A108" s="21"/>
      <c r="B108" s="46" t="s">
        <v>112</v>
      </c>
      <c r="C108" s="29"/>
      <c r="D108" s="29"/>
      <c r="E108" s="29"/>
      <c r="F108" s="29"/>
      <c r="G108" s="30"/>
      <c r="H108" s="30"/>
      <c r="I108" s="30"/>
      <c r="J108" s="31"/>
    </row>
    <row r="109" spans="1:10" x14ac:dyDescent="0.25">
      <c r="A109" s="27">
        <v>10720</v>
      </c>
      <c r="B109" s="32" t="s">
        <v>113</v>
      </c>
      <c r="C109" s="29">
        <v>0</v>
      </c>
      <c r="D109" s="29">
        <v>0</v>
      </c>
      <c r="E109" s="29">
        <v>0</v>
      </c>
      <c r="F109" s="29">
        <v>0</v>
      </c>
      <c r="G109" s="30">
        <v>0</v>
      </c>
      <c r="H109" s="30">
        <v>0</v>
      </c>
      <c r="I109" s="30">
        <v>0</v>
      </c>
      <c r="J109" s="31">
        <v>0</v>
      </c>
    </row>
    <row r="110" spans="1:10" x14ac:dyDescent="0.25">
      <c r="A110" s="27">
        <v>10730</v>
      </c>
      <c r="B110" s="32" t="s">
        <v>114</v>
      </c>
      <c r="C110" s="29">
        <v>0</v>
      </c>
      <c r="D110" s="29">
        <v>0</v>
      </c>
      <c r="E110" s="29">
        <v>0</v>
      </c>
      <c r="F110" s="29">
        <v>0</v>
      </c>
      <c r="G110" s="30">
        <v>0</v>
      </c>
      <c r="H110" s="30">
        <v>0</v>
      </c>
      <c r="I110" s="30">
        <v>0</v>
      </c>
      <c r="J110" s="31">
        <v>0</v>
      </c>
    </row>
    <row r="111" spans="1:10" ht="15.75" thickBot="1" x14ac:dyDescent="0.3">
      <c r="A111" s="27">
        <v>10740</v>
      </c>
      <c r="B111" s="32" t="s">
        <v>115</v>
      </c>
      <c r="C111" s="29">
        <v>0</v>
      </c>
      <c r="D111" s="29">
        <v>0</v>
      </c>
      <c r="E111" s="29">
        <v>0</v>
      </c>
      <c r="F111" s="29">
        <v>0</v>
      </c>
      <c r="G111" s="30">
        <v>0</v>
      </c>
      <c r="H111" s="30">
        <v>0</v>
      </c>
      <c r="I111" s="30">
        <v>0</v>
      </c>
      <c r="J111" s="31">
        <v>0</v>
      </c>
    </row>
    <row r="112" spans="1:10" s="38" customFormat="1" ht="16.5" thickTop="1" thickBot="1" x14ac:dyDescent="0.3">
      <c r="A112" s="33">
        <v>10750</v>
      </c>
      <c r="B112" s="34" t="s">
        <v>116</v>
      </c>
      <c r="C112" s="35">
        <f t="shared" ref="C112:I112" si="14">SUM(C109:C111)</f>
        <v>0</v>
      </c>
      <c r="D112" s="35">
        <f t="shared" si="14"/>
        <v>0</v>
      </c>
      <c r="E112" s="35">
        <f t="shared" si="14"/>
        <v>0</v>
      </c>
      <c r="F112" s="35">
        <f t="shared" si="14"/>
        <v>0</v>
      </c>
      <c r="G112" s="36">
        <f t="shared" si="14"/>
        <v>0</v>
      </c>
      <c r="H112" s="36">
        <f t="shared" si="14"/>
        <v>0</v>
      </c>
      <c r="I112" s="36">
        <f t="shared" si="14"/>
        <v>0</v>
      </c>
      <c r="J112" s="37">
        <v>0</v>
      </c>
    </row>
    <row r="113" spans="1:10" ht="13.35" customHeight="1" thickTop="1" x14ac:dyDescent="0.25">
      <c r="A113" s="39"/>
      <c r="B113" s="44"/>
      <c r="C113" s="29"/>
      <c r="D113" s="29"/>
      <c r="E113" s="29"/>
      <c r="F113" s="29"/>
      <c r="G113" s="30"/>
      <c r="H113" s="30"/>
      <c r="I113" s="41"/>
      <c r="J113" s="31"/>
    </row>
    <row r="114" spans="1:10" x14ac:dyDescent="0.25">
      <c r="A114" s="21"/>
      <c r="B114" s="40" t="s">
        <v>117</v>
      </c>
      <c r="C114" s="29"/>
      <c r="D114" s="29"/>
      <c r="E114" s="29"/>
      <c r="F114" s="29"/>
      <c r="G114" s="30"/>
      <c r="H114" s="30"/>
      <c r="I114" s="41"/>
      <c r="J114" s="31"/>
    </row>
    <row r="115" spans="1:10" x14ac:dyDescent="0.25">
      <c r="A115" s="27">
        <v>10760</v>
      </c>
      <c r="B115" s="32" t="s">
        <v>118</v>
      </c>
      <c r="C115" s="29">
        <v>0</v>
      </c>
      <c r="D115" s="29">
        <v>0</v>
      </c>
      <c r="E115" s="29">
        <v>0</v>
      </c>
      <c r="F115" s="29">
        <v>0</v>
      </c>
      <c r="G115" s="30">
        <v>0</v>
      </c>
      <c r="H115" s="30">
        <v>0</v>
      </c>
      <c r="I115" s="30">
        <v>0</v>
      </c>
      <c r="J115" s="31">
        <v>0</v>
      </c>
    </row>
    <row r="116" spans="1:10" ht="15.75" thickBot="1" x14ac:dyDescent="0.3">
      <c r="A116" s="27">
        <v>10770</v>
      </c>
      <c r="B116" s="32" t="s">
        <v>119</v>
      </c>
      <c r="C116" s="29">
        <v>0</v>
      </c>
      <c r="D116" s="29">
        <v>0</v>
      </c>
      <c r="E116" s="29">
        <v>0</v>
      </c>
      <c r="F116" s="29">
        <v>0</v>
      </c>
      <c r="G116" s="30">
        <v>0</v>
      </c>
      <c r="H116" s="30">
        <v>0</v>
      </c>
      <c r="I116" s="30">
        <v>0</v>
      </c>
      <c r="J116" s="31">
        <v>0</v>
      </c>
    </row>
    <row r="117" spans="1:10" s="38" customFormat="1" ht="16.5" thickTop="1" thickBot="1" x14ac:dyDescent="0.3">
      <c r="A117" s="33">
        <v>10780</v>
      </c>
      <c r="B117" s="34" t="s">
        <v>120</v>
      </c>
      <c r="C117" s="35">
        <f t="shared" ref="C117:I117" si="15">C115+C116</f>
        <v>0</v>
      </c>
      <c r="D117" s="35">
        <f t="shared" si="15"/>
        <v>0</v>
      </c>
      <c r="E117" s="35">
        <f t="shared" si="15"/>
        <v>0</v>
      </c>
      <c r="F117" s="35">
        <f t="shared" si="15"/>
        <v>0</v>
      </c>
      <c r="G117" s="36">
        <f t="shared" si="15"/>
        <v>0</v>
      </c>
      <c r="H117" s="36">
        <f t="shared" si="15"/>
        <v>0</v>
      </c>
      <c r="I117" s="36">
        <f t="shared" si="15"/>
        <v>0</v>
      </c>
      <c r="J117" s="37">
        <v>0</v>
      </c>
    </row>
    <row r="118" spans="1:10" ht="10.5" customHeight="1" thickTop="1" x14ac:dyDescent="0.25">
      <c r="A118" s="39"/>
      <c r="B118" s="44"/>
      <c r="C118" s="29"/>
      <c r="D118" s="29"/>
      <c r="E118" s="29"/>
      <c r="F118" s="29"/>
      <c r="G118" s="30"/>
      <c r="H118" s="30"/>
      <c r="I118" s="41"/>
      <c r="J118" s="31"/>
    </row>
    <row r="119" spans="1:10" x14ac:dyDescent="0.25">
      <c r="A119" s="21"/>
      <c r="B119" s="40" t="s">
        <v>121</v>
      </c>
      <c r="C119" s="29"/>
      <c r="D119" s="29"/>
      <c r="E119" s="29"/>
      <c r="F119" s="29"/>
      <c r="G119" s="30"/>
      <c r="H119" s="30"/>
      <c r="I119" s="41"/>
      <c r="J119" s="31"/>
    </row>
    <row r="120" spans="1:10" ht="15.75" thickBot="1" x14ac:dyDescent="0.3">
      <c r="A120" s="27">
        <v>10790</v>
      </c>
      <c r="B120" s="32" t="s">
        <v>122</v>
      </c>
      <c r="C120" s="29">
        <v>0</v>
      </c>
      <c r="D120" s="29">
        <v>0</v>
      </c>
      <c r="E120" s="29">
        <v>0</v>
      </c>
      <c r="F120" s="29">
        <v>0</v>
      </c>
      <c r="G120" s="30">
        <v>0</v>
      </c>
      <c r="H120" s="30">
        <v>0</v>
      </c>
      <c r="I120" s="30">
        <v>0</v>
      </c>
      <c r="J120" s="31">
        <v>0</v>
      </c>
    </row>
    <row r="121" spans="1:10" s="38" customFormat="1" ht="16.5" thickTop="1" thickBot="1" x14ac:dyDescent="0.3">
      <c r="A121" s="33">
        <v>10800</v>
      </c>
      <c r="B121" s="34" t="s">
        <v>123</v>
      </c>
      <c r="C121" s="35">
        <f t="shared" ref="C121:I121" si="16">C120</f>
        <v>0</v>
      </c>
      <c r="D121" s="35">
        <f t="shared" si="16"/>
        <v>0</v>
      </c>
      <c r="E121" s="35">
        <f t="shared" si="16"/>
        <v>0</v>
      </c>
      <c r="F121" s="35">
        <f t="shared" si="16"/>
        <v>0</v>
      </c>
      <c r="G121" s="36">
        <f t="shared" si="16"/>
        <v>0</v>
      </c>
      <c r="H121" s="36">
        <f t="shared" si="16"/>
        <v>0</v>
      </c>
      <c r="I121" s="36">
        <f t="shared" si="16"/>
        <v>0</v>
      </c>
      <c r="J121" s="37">
        <v>0</v>
      </c>
    </row>
    <row r="122" spans="1:10" ht="10.5" customHeight="1" thickTop="1" x14ac:dyDescent="0.25">
      <c r="A122" s="39"/>
      <c r="B122" s="44"/>
      <c r="C122" s="29"/>
      <c r="D122" s="29"/>
      <c r="E122" s="29"/>
      <c r="F122" s="29"/>
      <c r="G122" s="30"/>
      <c r="H122" s="30"/>
      <c r="I122" s="41"/>
      <c r="J122" s="31"/>
    </row>
    <row r="123" spans="1:10" x14ac:dyDescent="0.25">
      <c r="A123" s="21"/>
      <c r="B123" s="46" t="s">
        <v>124</v>
      </c>
      <c r="C123" s="29"/>
      <c r="D123" s="29"/>
      <c r="E123" s="29"/>
      <c r="F123" s="29"/>
      <c r="G123" s="30"/>
      <c r="H123" s="30"/>
      <c r="I123" s="41"/>
      <c r="J123" s="31"/>
    </row>
    <row r="124" spans="1:10" ht="15.75" thickBot="1" x14ac:dyDescent="0.3">
      <c r="A124" s="27">
        <v>10810</v>
      </c>
      <c r="B124" s="49" t="s">
        <v>125</v>
      </c>
      <c r="C124" s="29">
        <v>0</v>
      </c>
      <c r="D124" s="29">
        <v>0</v>
      </c>
      <c r="E124" s="29">
        <v>0</v>
      </c>
      <c r="F124" s="29">
        <v>0</v>
      </c>
      <c r="G124" s="30">
        <v>0</v>
      </c>
      <c r="H124" s="30">
        <v>0</v>
      </c>
      <c r="I124" s="30">
        <v>0</v>
      </c>
      <c r="J124" s="31">
        <v>0</v>
      </c>
    </row>
    <row r="125" spans="1:10" s="38" customFormat="1" ht="16.5" thickTop="1" thickBot="1" x14ac:dyDescent="0.3">
      <c r="A125" s="33">
        <v>10820</v>
      </c>
      <c r="B125" s="34" t="s">
        <v>126</v>
      </c>
      <c r="C125" s="35">
        <f t="shared" ref="C125:I125" si="17">C124</f>
        <v>0</v>
      </c>
      <c r="D125" s="35">
        <f t="shared" si="17"/>
        <v>0</v>
      </c>
      <c r="E125" s="35">
        <f t="shared" si="17"/>
        <v>0</v>
      </c>
      <c r="F125" s="35">
        <f t="shared" si="17"/>
        <v>0</v>
      </c>
      <c r="G125" s="36">
        <f t="shared" si="17"/>
        <v>0</v>
      </c>
      <c r="H125" s="36">
        <f t="shared" si="17"/>
        <v>0</v>
      </c>
      <c r="I125" s="36">
        <f t="shared" si="17"/>
        <v>0</v>
      </c>
      <c r="J125" s="37">
        <v>0</v>
      </c>
    </row>
    <row r="126" spans="1:10" ht="13.5" customHeight="1" thickTop="1" x14ac:dyDescent="0.25">
      <c r="A126" s="39"/>
      <c r="B126" s="44"/>
      <c r="C126" s="29"/>
      <c r="D126" s="29"/>
      <c r="E126" s="29"/>
      <c r="F126" s="29"/>
      <c r="G126" s="30"/>
      <c r="H126" s="30"/>
      <c r="I126" s="41"/>
      <c r="J126" s="31"/>
    </row>
    <row r="127" spans="1:10" x14ac:dyDescent="0.25">
      <c r="A127" s="21"/>
      <c r="B127" s="40" t="s">
        <v>127</v>
      </c>
      <c r="C127" s="29"/>
      <c r="D127" s="29"/>
      <c r="E127" s="29"/>
      <c r="F127" s="29"/>
      <c r="G127" s="30"/>
      <c r="H127" s="30"/>
      <c r="I127" s="41"/>
      <c r="J127" s="31"/>
    </row>
    <row r="128" spans="1:10" ht="15.75" thickBot="1" x14ac:dyDescent="0.3">
      <c r="A128" s="27">
        <v>10830</v>
      </c>
      <c r="B128" s="49" t="s">
        <v>128</v>
      </c>
      <c r="C128" s="29">
        <v>0</v>
      </c>
      <c r="D128" s="29">
        <v>0</v>
      </c>
      <c r="E128" s="29">
        <v>0</v>
      </c>
      <c r="F128" s="29">
        <v>0</v>
      </c>
      <c r="G128" s="30">
        <v>0</v>
      </c>
      <c r="H128" s="30">
        <v>0</v>
      </c>
      <c r="I128" s="30">
        <v>0</v>
      </c>
      <c r="J128" s="31">
        <v>0</v>
      </c>
    </row>
    <row r="129" spans="1:10" s="51" customFormat="1" ht="16.5" thickTop="1" thickBot="1" x14ac:dyDescent="0.3">
      <c r="A129" s="50">
        <v>10840</v>
      </c>
      <c r="B129" s="43" t="s">
        <v>129</v>
      </c>
      <c r="C129" s="35">
        <f t="shared" ref="C129:I129" si="18">C128</f>
        <v>0</v>
      </c>
      <c r="D129" s="35">
        <f t="shared" si="18"/>
        <v>0</v>
      </c>
      <c r="E129" s="35">
        <f t="shared" si="18"/>
        <v>0</v>
      </c>
      <c r="F129" s="35">
        <f t="shared" si="18"/>
        <v>0</v>
      </c>
      <c r="G129" s="36">
        <f t="shared" si="18"/>
        <v>0</v>
      </c>
      <c r="H129" s="36">
        <f t="shared" si="18"/>
        <v>0</v>
      </c>
      <c r="I129" s="36">
        <f t="shared" si="18"/>
        <v>0</v>
      </c>
      <c r="J129" s="37">
        <v>0</v>
      </c>
    </row>
    <row r="130" spans="1:10" ht="10.5" customHeight="1" thickTop="1" x14ac:dyDescent="0.25">
      <c r="A130" s="52"/>
      <c r="B130" s="53"/>
      <c r="C130" s="54"/>
      <c r="D130" s="54"/>
      <c r="E130" s="54"/>
      <c r="F130" s="54"/>
      <c r="G130" s="55"/>
      <c r="H130" s="55"/>
      <c r="I130" s="56"/>
      <c r="J130" s="57"/>
    </row>
    <row r="131" spans="1:10" s="51" customFormat="1" ht="15.75" thickBot="1" x14ac:dyDescent="0.3">
      <c r="A131" s="58">
        <v>10850</v>
      </c>
      <c r="B131" s="59" t="s">
        <v>130</v>
      </c>
      <c r="C131" s="60">
        <f t="shared" ref="C131:I131" si="19">C129+C125+C121+C117+C112+C106+C99+C95+C83+C78+C70+C59+C54+C50+C45+C40+C31+C26+C21</f>
        <v>398650.63</v>
      </c>
      <c r="D131" s="60">
        <f t="shared" si="19"/>
        <v>398650.63</v>
      </c>
      <c r="E131" s="60">
        <f t="shared" si="19"/>
        <v>0</v>
      </c>
      <c r="F131" s="60">
        <f t="shared" si="19"/>
        <v>6970000</v>
      </c>
      <c r="G131" s="61">
        <f t="shared" si="19"/>
        <v>0</v>
      </c>
      <c r="H131" s="61">
        <f t="shared" si="19"/>
        <v>0</v>
      </c>
      <c r="I131" s="62">
        <f t="shared" si="19"/>
        <v>0</v>
      </c>
      <c r="J131" s="63">
        <v>6970000</v>
      </c>
    </row>
    <row r="132" spans="1:10" ht="99" customHeight="1" thickTop="1" x14ac:dyDescent="0.25">
      <c r="A132" s="64" t="s">
        <v>131</v>
      </c>
      <c r="B132" s="65" t="s">
        <v>132</v>
      </c>
      <c r="C132" s="65"/>
      <c r="D132" s="65"/>
      <c r="E132" s="65"/>
      <c r="F132" s="65"/>
      <c r="G132" s="65"/>
      <c r="H132" s="65"/>
      <c r="I132" s="65"/>
      <c r="J132" s="65"/>
    </row>
    <row r="133" spans="1:10" ht="12.75" customHeight="1" x14ac:dyDescent="0.25">
      <c r="A133" s="64" t="s">
        <v>133</v>
      </c>
      <c r="B133" s="66" t="s">
        <v>134</v>
      </c>
      <c r="C133" s="66"/>
      <c r="D133" s="66"/>
      <c r="E133" s="66"/>
      <c r="F133" s="66"/>
      <c r="G133" s="66"/>
      <c r="H133" s="66"/>
      <c r="I133" s="66"/>
      <c r="J133" s="66"/>
    </row>
    <row r="134" spans="1:10" ht="58.5" customHeight="1" x14ac:dyDescent="0.25">
      <c r="A134" s="64" t="s">
        <v>25</v>
      </c>
      <c r="B134" s="67" t="s">
        <v>135</v>
      </c>
      <c r="C134" s="67"/>
      <c r="D134" s="67"/>
      <c r="E134" s="67"/>
      <c r="F134" s="67"/>
      <c r="G134" s="67"/>
      <c r="H134" s="67"/>
      <c r="I134" s="67"/>
      <c r="J134" s="67"/>
    </row>
    <row r="135" spans="1:10" ht="44.25" customHeight="1" x14ac:dyDescent="0.25">
      <c r="A135" s="64" t="s">
        <v>136</v>
      </c>
      <c r="B135" s="67" t="s">
        <v>137</v>
      </c>
      <c r="C135" s="67"/>
      <c r="D135" s="67"/>
      <c r="E135" s="67"/>
      <c r="F135" s="67"/>
      <c r="G135" s="67"/>
      <c r="H135" s="67"/>
      <c r="I135" s="67"/>
      <c r="J135" s="67"/>
    </row>
    <row r="136" spans="1:10" ht="6" customHeight="1" x14ac:dyDescent="0.25"/>
  </sheetData>
  <mergeCells count="13">
    <mergeCell ref="B132:J132"/>
    <mergeCell ref="B133:J133"/>
    <mergeCell ref="B134:J134"/>
    <mergeCell ref="B135:J135"/>
    <mergeCell ref="A3:J3"/>
    <mergeCell ref="A4:B4"/>
    <mergeCell ref="A6:A8"/>
    <mergeCell ref="B6:B8"/>
    <mergeCell ref="C6:C7"/>
    <mergeCell ref="D6:D7"/>
    <mergeCell ref="E6:E7"/>
    <mergeCell ref="F6:I6"/>
    <mergeCell ref="J6: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opLeftCell="A2" workbookViewId="0">
      <selection activeCell="B6" sqref="B6:B8"/>
    </sheetView>
  </sheetViews>
  <sheetFormatPr defaultColWidth="9" defaultRowHeight="15" x14ac:dyDescent="0.25"/>
  <cols>
    <col min="1" max="1" width="10.7109375" style="5" customWidth="1"/>
    <col min="2" max="2" width="65.42578125" style="6" customWidth="1"/>
    <col min="3" max="10" width="22.85546875" style="7" customWidth="1"/>
    <col min="11" max="29" width="9" style="8"/>
    <col min="30" max="30" width="8.7109375" style="8" customWidth="1"/>
    <col min="31" max="256" width="9" style="8"/>
    <col min="257" max="257" width="10.7109375" style="8" customWidth="1"/>
    <col min="258" max="258" width="65.42578125" style="8" customWidth="1"/>
    <col min="259" max="266" width="22.85546875" style="8" customWidth="1"/>
    <col min="267" max="285" width="9" style="8"/>
    <col min="286" max="286" width="8.7109375" style="8" customWidth="1"/>
    <col min="287" max="512" width="9" style="8"/>
    <col min="513" max="513" width="10.7109375" style="8" customWidth="1"/>
    <col min="514" max="514" width="65.42578125" style="8" customWidth="1"/>
    <col min="515" max="522" width="22.85546875" style="8" customWidth="1"/>
    <col min="523" max="541" width="9" style="8"/>
    <col min="542" max="542" width="8.7109375" style="8" customWidth="1"/>
    <col min="543" max="768" width="9" style="8"/>
    <col min="769" max="769" width="10.7109375" style="8" customWidth="1"/>
    <col min="770" max="770" width="65.42578125" style="8" customWidth="1"/>
    <col min="771" max="778" width="22.85546875" style="8" customWidth="1"/>
    <col min="779" max="797" width="9" style="8"/>
    <col min="798" max="798" width="8.7109375" style="8" customWidth="1"/>
    <col min="799" max="1024" width="9" style="8"/>
    <col min="1025" max="1025" width="10.7109375" style="8" customWidth="1"/>
    <col min="1026" max="1026" width="65.42578125" style="8" customWidth="1"/>
    <col min="1027" max="1034" width="22.85546875" style="8" customWidth="1"/>
    <col min="1035" max="1053" width="9" style="8"/>
    <col min="1054" max="1054" width="8.7109375" style="8" customWidth="1"/>
    <col min="1055" max="1280" width="9" style="8"/>
    <col min="1281" max="1281" width="10.7109375" style="8" customWidth="1"/>
    <col min="1282" max="1282" width="65.42578125" style="8" customWidth="1"/>
    <col min="1283" max="1290" width="22.85546875" style="8" customWidth="1"/>
    <col min="1291" max="1309" width="9" style="8"/>
    <col min="1310" max="1310" width="8.7109375" style="8" customWidth="1"/>
    <col min="1311" max="1536" width="9" style="8"/>
    <col min="1537" max="1537" width="10.7109375" style="8" customWidth="1"/>
    <col min="1538" max="1538" width="65.42578125" style="8" customWidth="1"/>
    <col min="1539" max="1546" width="22.85546875" style="8" customWidth="1"/>
    <col min="1547" max="1565" width="9" style="8"/>
    <col min="1566" max="1566" width="8.7109375" style="8" customWidth="1"/>
    <col min="1567" max="1792" width="9" style="8"/>
    <col min="1793" max="1793" width="10.7109375" style="8" customWidth="1"/>
    <col min="1794" max="1794" width="65.42578125" style="8" customWidth="1"/>
    <col min="1795" max="1802" width="22.85546875" style="8" customWidth="1"/>
    <col min="1803" max="1821" width="9" style="8"/>
    <col min="1822" max="1822" width="8.7109375" style="8" customWidth="1"/>
    <col min="1823" max="2048" width="9" style="8"/>
    <col min="2049" max="2049" width="10.7109375" style="8" customWidth="1"/>
    <col min="2050" max="2050" width="65.42578125" style="8" customWidth="1"/>
    <col min="2051" max="2058" width="22.85546875" style="8" customWidth="1"/>
    <col min="2059" max="2077" width="9" style="8"/>
    <col min="2078" max="2078" width="8.7109375" style="8" customWidth="1"/>
    <col min="2079" max="2304" width="9" style="8"/>
    <col min="2305" max="2305" width="10.7109375" style="8" customWidth="1"/>
    <col min="2306" max="2306" width="65.42578125" style="8" customWidth="1"/>
    <col min="2307" max="2314" width="22.85546875" style="8" customWidth="1"/>
    <col min="2315" max="2333" width="9" style="8"/>
    <col min="2334" max="2334" width="8.7109375" style="8" customWidth="1"/>
    <col min="2335" max="2560" width="9" style="8"/>
    <col min="2561" max="2561" width="10.7109375" style="8" customWidth="1"/>
    <col min="2562" max="2562" width="65.42578125" style="8" customWidth="1"/>
    <col min="2563" max="2570" width="22.85546875" style="8" customWidth="1"/>
    <col min="2571" max="2589" width="9" style="8"/>
    <col min="2590" max="2590" width="8.7109375" style="8" customWidth="1"/>
    <col min="2591" max="2816" width="9" style="8"/>
    <col min="2817" max="2817" width="10.7109375" style="8" customWidth="1"/>
    <col min="2818" max="2818" width="65.42578125" style="8" customWidth="1"/>
    <col min="2819" max="2826" width="22.85546875" style="8" customWidth="1"/>
    <col min="2827" max="2845" width="9" style="8"/>
    <col min="2846" max="2846" width="8.7109375" style="8" customWidth="1"/>
    <col min="2847" max="3072" width="9" style="8"/>
    <col min="3073" max="3073" width="10.7109375" style="8" customWidth="1"/>
    <col min="3074" max="3074" width="65.42578125" style="8" customWidth="1"/>
    <col min="3075" max="3082" width="22.85546875" style="8" customWidth="1"/>
    <col min="3083" max="3101" width="9" style="8"/>
    <col min="3102" max="3102" width="8.7109375" style="8" customWidth="1"/>
    <col min="3103" max="3328" width="9" style="8"/>
    <col min="3329" max="3329" width="10.7109375" style="8" customWidth="1"/>
    <col min="3330" max="3330" width="65.42578125" style="8" customWidth="1"/>
    <col min="3331" max="3338" width="22.85546875" style="8" customWidth="1"/>
    <col min="3339" max="3357" width="9" style="8"/>
    <col min="3358" max="3358" width="8.7109375" style="8" customWidth="1"/>
    <col min="3359" max="3584" width="9" style="8"/>
    <col min="3585" max="3585" width="10.7109375" style="8" customWidth="1"/>
    <col min="3586" max="3586" width="65.42578125" style="8" customWidth="1"/>
    <col min="3587" max="3594" width="22.85546875" style="8" customWidth="1"/>
    <col min="3595" max="3613" width="9" style="8"/>
    <col min="3614" max="3614" width="8.7109375" style="8" customWidth="1"/>
    <col min="3615" max="3840" width="9" style="8"/>
    <col min="3841" max="3841" width="10.7109375" style="8" customWidth="1"/>
    <col min="3842" max="3842" width="65.42578125" style="8" customWidth="1"/>
    <col min="3843" max="3850" width="22.85546875" style="8" customWidth="1"/>
    <col min="3851" max="3869" width="9" style="8"/>
    <col min="3870" max="3870" width="8.7109375" style="8" customWidth="1"/>
    <col min="3871" max="4096" width="9" style="8"/>
    <col min="4097" max="4097" width="10.7109375" style="8" customWidth="1"/>
    <col min="4098" max="4098" width="65.42578125" style="8" customWidth="1"/>
    <col min="4099" max="4106" width="22.85546875" style="8" customWidth="1"/>
    <col min="4107" max="4125" width="9" style="8"/>
    <col min="4126" max="4126" width="8.7109375" style="8" customWidth="1"/>
    <col min="4127" max="4352" width="9" style="8"/>
    <col min="4353" max="4353" width="10.7109375" style="8" customWidth="1"/>
    <col min="4354" max="4354" width="65.42578125" style="8" customWidth="1"/>
    <col min="4355" max="4362" width="22.85546875" style="8" customWidth="1"/>
    <col min="4363" max="4381" width="9" style="8"/>
    <col min="4382" max="4382" width="8.7109375" style="8" customWidth="1"/>
    <col min="4383" max="4608" width="9" style="8"/>
    <col min="4609" max="4609" width="10.7109375" style="8" customWidth="1"/>
    <col min="4610" max="4610" width="65.42578125" style="8" customWidth="1"/>
    <col min="4611" max="4618" width="22.85546875" style="8" customWidth="1"/>
    <col min="4619" max="4637" width="9" style="8"/>
    <col min="4638" max="4638" width="8.7109375" style="8" customWidth="1"/>
    <col min="4639" max="4864" width="9" style="8"/>
    <col min="4865" max="4865" width="10.7109375" style="8" customWidth="1"/>
    <col min="4866" max="4866" width="65.42578125" style="8" customWidth="1"/>
    <col min="4867" max="4874" width="22.85546875" style="8" customWidth="1"/>
    <col min="4875" max="4893" width="9" style="8"/>
    <col min="4894" max="4894" width="8.7109375" style="8" customWidth="1"/>
    <col min="4895" max="5120" width="9" style="8"/>
    <col min="5121" max="5121" width="10.7109375" style="8" customWidth="1"/>
    <col min="5122" max="5122" width="65.42578125" style="8" customWidth="1"/>
    <col min="5123" max="5130" width="22.85546875" style="8" customWidth="1"/>
    <col min="5131" max="5149" width="9" style="8"/>
    <col min="5150" max="5150" width="8.7109375" style="8" customWidth="1"/>
    <col min="5151" max="5376" width="9" style="8"/>
    <col min="5377" max="5377" width="10.7109375" style="8" customWidth="1"/>
    <col min="5378" max="5378" width="65.42578125" style="8" customWidth="1"/>
    <col min="5379" max="5386" width="22.85546875" style="8" customWidth="1"/>
    <col min="5387" max="5405" width="9" style="8"/>
    <col min="5406" max="5406" width="8.7109375" style="8" customWidth="1"/>
    <col min="5407" max="5632" width="9" style="8"/>
    <col min="5633" max="5633" width="10.7109375" style="8" customWidth="1"/>
    <col min="5634" max="5634" width="65.42578125" style="8" customWidth="1"/>
    <col min="5635" max="5642" width="22.85546875" style="8" customWidth="1"/>
    <col min="5643" max="5661" width="9" style="8"/>
    <col min="5662" max="5662" width="8.7109375" style="8" customWidth="1"/>
    <col min="5663" max="5888" width="9" style="8"/>
    <col min="5889" max="5889" width="10.7109375" style="8" customWidth="1"/>
    <col min="5890" max="5890" width="65.42578125" style="8" customWidth="1"/>
    <col min="5891" max="5898" width="22.85546875" style="8" customWidth="1"/>
    <col min="5899" max="5917" width="9" style="8"/>
    <col min="5918" max="5918" width="8.7109375" style="8" customWidth="1"/>
    <col min="5919" max="6144" width="9" style="8"/>
    <col min="6145" max="6145" width="10.7109375" style="8" customWidth="1"/>
    <col min="6146" max="6146" width="65.42578125" style="8" customWidth="1"/>
    <col min="6147" max="6154" width="22.85546875" style="8" customWidth="1"/>
    <col min="6155" max="6173" width="9" style="8"/>
    <col min="6174" max="6174" width="8.7109375" style="8" customWidth="1"/>
    <col min="6175" max="6400" width="9" style="8"/>
    <col min="6401" max="6401" width="10.7109375" style="8" customWidth="1"/>
    <col min="6402" max="6402" width="65.42578125" style="8" customWidth="1"/>
    <col min="6403" max="6410" width="22.85546875" style="8" customWidth="1"/>
    <col min="6411" max="6429" width="9" style="8"/>
    <col min="6430" max="6430" width="8.7109375" style="8" customWidth="1"/>
    <col min="6431" max="6656" width="9" style="8"/>
    <col min="6657" max="6657" width="10.7109375" style="8" customWidth="1"/>
    <col min="6658" max="6658" width="65.42578125" style="8" customWidth="1"/>
    <col min="6659" max="6666" width="22.85546875" style="8" customWidth="1"/>
    <col min="6667" max="6685" width="9" style="8"/>
    <col min="6686" max="6686" width="8.7109375" style="8" customWidth="1"/>
    <col min="6687" max="6912" width="9" style="8"/>
    <col min="6913" max="6913" width="10.7109375" style="8" customWidth="1"/>
    <col min="6914" max="6914" width="65.42578125" style="8" customWidth="1"/>
    <col min="6915" max="6922" width="22.85546875" style="8" customWidth="1"/>
    <col min="6923" max="6941" width="9" style="8"/>
    <col min="6942" max="6942" width="8.7109375" style="8" customWidth="1"/>
    <col min="6943" max="7168" width="9" style="8"/>
    <col min="7169" max="7169" width="10.7109375" style="8" customWidth="1"/>
    <col min="7170" max="7170" width="65.42578125" style="8" customWidth="1"/>
    <col min="7171" max="7178" width="22.85546875" style="8" customWidth="1"/>
    <col min="7179" max="7197" width="9" style="8"/>
    <col min="7198" max="7198" width="8.7109375" style="8" customWidth="1"/>
    <col min="7199" max="7424" width="9" style="8"/>
    <col min="7425" max="7425" width="10.7109375" style="8" customWidth="1"/>
    <col min="7426" max="7426" width="65.42578125" style="8" customWidth="1"/>
    <col min="7427" max="7434" width="22.85546875" style="8" customWidth="1"/>
    <col min="7435" max="7453" width="9" style="8"/>
    <col min="7454" max="7454" width="8.7109375" style="8" customWidth="1"/>
    <col min="7455" max="7680" width="9" style="8"/>
    <col min="7681" max="7681" width="10.7109375" style="8" customWidth="1"/>
    <col min="7682" max="7682" width="65.42578125" style="8" customWidth="1"/>
    <col min="7683" max="7690" width="22.85546875" style="8" customWidth="1"/>
    <col min="7691" max="7709" width="9" style="8"/>
    <col min="7710" max="7710" width="8.7109375" style="8" customWidth="1"/>
    <col min="7711" max="7936" width="9" style="8"/>
    <col min="7937" max="7937" width="10.7109375" style="8" customWidth="1"/>
    <col min="7938" max="7938" width="65.42578125" style="8" customWidth="1"/>
    <col min="7939" max="7946" width="22.85546875" style="8" customWidth="1"/>
    <col min="7947" max="7965" width="9" style="8"/>
    <col min="7966" max="7966" width="8.7109375" style="8" customWidth="1"/>
    <col min="7967" max="8192" width="9" style="8"/>
    <col min="8193" max="8193" width="10.7109375" style="8" customWidth="1"/>
    <col min="8194" max="8194" width="65.42578125" style="8" customWidth="1"/>
    <col min="8195" max="8202" width="22.85546875" style="8" customWidth="1"/>
    <col min="8203" max="8221" width="9" style="8"/>
    <col min="8222" max="8222" width="8.7109375" style="8" customWidth="1"/>
    <col min="8223" max="8448" width="9" style="8"/>
    <col min="8449" max="8449" width="10.7109375" style="8" customWidth="1"/>
    <col min="8450" max="8450" width="65.42578125" style="8" customWidth="1"/>
    <col min="8451" max="8458" width="22.85546875" style="8" customWidth="1"/>
    <col min="8459" max="8477" width="9" style="8"/>
    <col min="8478" max="8478" width="8.7109375" style="8" customWidth="1"/>
    <col min="8479" max="8704" width="9" style="8"/>
    <col min="8705" max="8705" width="10.7109375" style="8" customWidth="1"/>
    <col min="8706" max="8706" width="65.42578125" style="8" customWidth="1"/>
    <col min="8707" max="8714" width="22.85546875" style="8" customWidth="1"/>
    <col min="8715" max="8733" width="9" style="8"/>
    <col min="8734" max="8734" width="8.7109375" style="8" customWidth="1"/>
    <col min="8735" max="8960" width="9" style="8"/>
    <col min="8961" max="8961" width="10.7109375" style="8" customWidth="1"/>
    <col min="8962" max="8962" width="65.42578125" style="8" customWidth="1"/>
    <col min="8963" max="8970" width="22.85546875" style="8" customWidth="1"/>
    <col min="8971" max="8989" width="9" style="8"/>
    <col min="8990" max="8990" width="8.7109375" style="8" customWidth="1"/>
    <col min="8991" max="9216" width="9" style="8"/>
    <col min="9217" max="9217" width="10.7109375" style="8" customWidth="1"/>
    <col min="9218" max="9218" width="65.42578125" style="8" customWidth="1"/>
    <col min="9219" max="9226" width="22.85546875" style="8" customWidth="1"/>
    <col min="9227" max="9245" width="9" style="8"/>
    <col min="9246" max="9246" width="8.7109375" style="8" customWidth="1"/>
    <col min="9247" max="9472" width="9" style="8"/>
    <col min="9473" max="9473" width="10.7109375" style="8" customWidth="1"/>
    <col min="9474" max="9474" width="65.42578125" style="8" customWidth="1"/>
    <col min="9475" max="9482" width="22.85546875" style="8" customWidth="1"/>
    <col min="9483" max="9501" width="9" style="8"/>
    <col min="9502" max="9502" width="8.7109375" style="8" customWidth="1"/>
    <col min="9503" max="9728" width="9" style="8"/>
    <col min="9729" max="9729" width="10.7109375" style="8" customWidth="1"/>
    <col min="9730" max="9730" width="65.42578125" style="8" customWidth="1"/>
    <col min="9731" max="9738" width="22.85546875" style="8" customWidth="1"/>
    <col min="9739" max="9757" width="9" style="8"/>
    <col min="9758" max="9758" width="8.7109375" style="8" customWidth="1"/>
    <col min="9759" max="9984" width="9" style="8"/>
    <col min="9985" max="9985" width="10.7109375" style="8" customWidth="1"/>
    <col min="9986" max="9986" width="65.42578125" style="8" customWidth="1"/>
    <col min="9987" max="9994" width="22.85546875" style="8" customWidth="1"/>
    <col min="9995" max="10013" width="9" style="8"/>
    <col min="10014" max="10014" width="8.7109375" style="8" customWidth="1"/>
    <col min="10015" max="10240" width="9" style="8"/>
    <col min="10241" max="10241" width="10.7109375" style="8" customWidth="1"/>
    <col min="10242" max="10242" width="65.42578125" style="8" customWidth="1"/>
    <col min="10243" max="10250" width="22.85546875" style="8" customWidth="1"/>
    <col min="10251" max="10269" width="9" style="8"/>
    <col min="10270" max="10270" width="8.7109375" style="8" customWidth="1"/>
    <col min="10271" max="10496" width="9" style="8"/>
    <col min="10497" max="10497" width="10.7109375" style="8" customWidth="1"/>
    <col min="10498" max="10498" width="65.42578125" style="8" customWidth="1"/>
    <col min="10499" max="10506" width="22.85546875" style="8" customWidth="1"/>
    <col min="10507" max="10525" width="9" style="8"/>
    <col min="10526" max="10526" width="8.7109375" style="8" customWidth="1"/>
    <col min="10527" max="10752" width="9" style="8"/>
    <col min="10753" max="10753" width="10.7109375" style="8" customWidth="1"/>
    <col min="10754" max="10754" width="65.42578125" style="8" customWidth="1"/>
    <col min="10755" max="10762" width="22.85546875" style="8" customWidth="1"/>
    <col min="10763" max="10781" width="9" style="8"/>
    <col min="10782" max="10782" width="8.7109375" style="8" customWidth="1"/>
    <col min="10783" max="11008" width="9" style="8"/>
    <col min="11009" max="11009" width="10.7109375" style="8" customWidth="1"/>
    <col min="11010" max="11010" width="65.42578125" style="8" customWidth="1"/>
    <col min="11011" max="11018" width="22.85546875" style="8" customWidth="1"/>
    <col min="11019" max="11037" width="9" style="8"/>
    <col min="11038" max="11038" width="8.7109375" style="8" customWidth="1"/>
    <col min="11039" max="11264" width="9" style="8"/>
    <col min="11265" max="11265" width="10.7109375" style="8" customWidth="1"/>
    <col min="11266" max="11266" width="65.42578125" style="8" customWidth="1"/>
    <col min="11267" max="11274" width="22.85546875" style="8" customWidth="1"/>
    <col min="11275" max="11293" width="9" style="8"/>
    <col min="11294" max="11294" width="8.7109375" style="8" customWidth="1"/>
    <col min="11295" max="11520" width="9" style="8"/>
    <col min="11521" max="11521" width="10.7109375" style="8" customWidth="1"/>
    <col min="11522" max="11522" width="65.42578125" style="8" customWidth="1"/>
    <col min="11523" max="11530" width="22.85546875" style="8" customWidth="1"/>
    <col min="11531" max="11549" width="9" style="8"/>
    <col min="11550" max="11550" width="8.7109375" style="8" customWidth="1"/>
    <col min="11551" max="11776" width="9" style="8"/>
    <col min="11777" max="11777" width="10.7109375" style="8" customWidth="1"/>
    <col min="11778" max="11778" width="65.42578125" style="8" customWidth="1"/>
    <col min="11779" max="11786" width="22.85546875" style="8" customWidth="1"/>
    <col min="11787" max="11805" width="9" style="8"/>
    <col min="11806" max="11806" width="8.7109375" style="8" customWidth="1"/>
    <col min="11807" max="12032" width="9" style="8"/>
    <col min="12033" max="12033" width="10.7109375" style="8" customWidth="1"/>
    <col min="12034" max="12034" width="65.42578125" style="8" customWidth="1"/>
    <col min="12035" max="12042" width="22.85546875" style="8" customWidth="1"/>
    <col min="12043" max="12061" width="9" style="8"/>
    <col min="12062" max="12062" width="8.7109375" style="8" customWidth="1"/>
    <col min="12063" max="12288" width="9" style="8"/>
    <col min="12289" max="12289" width="10.7109375" style="8" customWidth="1"/>
    <col min="12290" max="12290" width="65.42578125" style="8" customWidth="1"/>
    <col min="12291" max="12298" width="22.85546875" style="8" customWidth="1"/>
    <col min="12299" max="12317" width="9" style="8"/>
    <col min="12318" max="12318" width="8.7109375" style="8" customWidth="1"/>
    <col min="12319" max="12544" width="9" style="8"/>
    <col min="12545" max="12545" width="10.7109375" style="8" customWidth="1"/>
    <col min="12546" max="12546" width="65.42578125" style="8" customWidth="1"/>
    <col min="12547" max="12554" width="22.85546875" style="8" customWidth="1"/>
    <col min="12555" max="12573" width="9" style="8"/>
    <col min="12574" max="12574" width="8.7109375" style="8" customWidth="1"/>
    <col min="12575" max="12800" width="9" style="8"/>
    <col min="12801" max="12801" width="10.7109375" style="8" customWidth="1"/>
    <col min="12802" max="12802" width="65.42578125" style="8" customWidth="1"/>
    <col min="12803" max="12810" width="22.85546875" style="8" customWidth="1"/>
    <col min="12811" max="12829" width="9" style="8"/>
    <col min="12830" max="12830" width="8.7109375" style="8" customWidth="1"/>
    <col min="12831" max="13056" width="9" style="8"/>
    <col min="13057" max="13057" width="10.7109375" style="8" customWidth="1"/>
    <col min="13058" max="13058" width="65.42578125" style="8" customWidth="1"/>
    <col min="13059" max="13066" width="22.85546875" style="8" customWidth="1"/>
    <col min="13067" max="13085" width="9" style="8"/>
    <col min="13086" max="13086" width="8.7109375" style="8" customWidth="1"/>
    <col min="13087" max="13312" width="9" style="8"/>
    <col min="13313" max="13313" width="10.7109375" style="8" customWidth="1"/>
    <col min="13314" max="13314" width="65.42578125" style="8" customWidth="1"/>
    <col min="13315" max="13322" width="22.85546875" style="8" customWidth="1"/>
    <col min="13323" max="13341" width="9" style="8"/>
    <col min="13342" max="13342" width="8.7109375" style="8" customWidth="1"/>
    <col min="13343" max="13568" width="9" style="8"/>
    <col min="13569" max="13569" width="10.7109375" style="8" customWidth="1"/>
    <col min="13570" max="13570" width="65.42578125" style="8" customWidth="1"/>
    <col min="13571" max="13578" width="22.85546875" style="8" customWidth="1"/>
    <col min="13579" max="13597" width="9" style="8"/>
    <col min="13598" max="13598" width="8.7109375" style="8" customWidth="1"/>
    <col min="13599" max="13824" width="9" style="8"/>
    <col min="13825" max="13825" width="10.7109375" style="8" customWidth="1"/>
    <col min="13826" max="13826" width="65.42578125" style="8" customWidth="1"/>
    <col min="13827" max="13834" width="22.85546875" style="8" customWidth="1"/>
    <col min="13835" max="13853" width="9" style="8"/>
    <col min="13854" max="13854" width="8.7109375" style="8" customWidth="1"/>
    <col min="13855" max="14080" width="9" style="8"/>
    <col min="14081" max="14081" width="10.7109375" style="8" customWidth="1"/>
    <col min="14082" max="14082" width="65.42578125" style="8" customWidth="1"/>
    <col min="14083" max="14090" width="22.85546875" style="8" customWidth="1"/>
    <col min="14091" max="14109" width="9" style="8"/>
    <col min="14110" max="14110" width="8.7109375" style="8" customWidth="1"/>
    <col min="14111" max="14336" width="9" style="8"/>
    <col min="14337" max="14337" width="10.7109375" style="8" customWidth="1"/>
    <col min="14338" max="14338" width="65.42578125" style="8" customWidth="1"/>
    <col min="14339" max="14346" width="22.85546875" style="8" customWidth="1"/>
    <col min="14347" max="14365" width="9" style="8"/>
    <col min="14366" max="14366" width="8.7109375" style="8" customWidth="1"/>
    <col min="14367" max="14592" width="9" style="8"/>
    <col min="14593" max="14593" width="10.7109375" style="8" customWidth="1"/>
    <col min="14594" max="14594" width="65.42578125" style="8" customWidth="1"/>
    <col min="14595" max="14602" width="22.85546875" style="8" customWidth="1"/>
    <col min="14603" max="14621" width="9" style="8"/>
    <col min="14622" max="14622" width="8.7109375" style="8" customWidth="1"/>
    <col min="14623" max="14848" width="9" style="8"/>
    <col min="14849" max="14849" width="10.7109375" style="8" customWidth="1"/>
    <col min="14850" max="14850" width="65.42578125" style="8" customWidth="1"/>
    <col min="14851" max="14858" width="22.85546875" style="8" customWidth="1"/>
    <col min="14859" max="14877" width="9" style="8"/>
    <col min="14878" max="14878" width="8.7109375" style="8" customWidth="1"/>
    <col min="14879" max="15104" width="9" style="8"/>
    <col min="15105" max="15105" width="10.7109375" style="8" customWidth="1"/>
    <col min="15106" max="15106" width="65.42578125" style="8" customWidth="1"/>
    <col min="15107" max="15114" width="22.85546875" style="8" customWidth="1"/>
    <col min="15115" max="15133" width="9" style="8"/>
    <col min="15134" max="15134" width="8.7109375" style="8" customWidth="1"/>
    <col min="15135" max="15360" width="9" style="8"/>
    <col min="15361" max="15361" width="10.7109375" style="8" customWidth="1"/>
    <col min="15362" max="15362" width="65.42578125" style="8" customWidth="1"/>
    <col min="15363" max="15370" width="22.85546875" style="8" customWidth="1"/>
    <col min="15371" max="15389" width="9" style="8"/>
    <col min="15390" max="15390" width="8.7109375" style="8" customWidth="1"/>
    <col min="15391" max="15616" width="9" style="8"/>
    <col min="15617" max="15617" width="10.7109375" style="8" customWidth="1"/>
    <col min="15618" max="15618" width="65.42578125" style="8" customWidth="1"/>
    <col min="15619" max="15626" width="22.85546875" style="8" customWidth="1"/>
    <col min="15627" max="15645" width="9" style="8"/>
    <col min="15646" max="15646" width="8.7109375" style="8" customWidth="1"/>
    <col min="15647" max="15872" width="9" style="8"/>
    <col min="15873" max="15873" width="10.7109375" style="8" customWidth="1"/>
    <col min="15874" max="15874" width="65.42578125" style="8" customWidth="1"/>
    <col min="15875" max="15882" width="22.85546875" style="8" customWidth="1"/>
    <col min="15883" max="15901" width="9" style="8"/>
    <col min="15902" max="15902" width="8.7109375" style="8" customWidth="1"/>
    <col min="15903" max="16128" width="9" style="8"/>
    <col min="16129" max="16129" width="10.7109375" style="8" customWidth="1"/>
    <col min="16130" max="16130" width="65.42578125" style="8" customWidth="1"/>
    <col min="16131" max="16138" width="22.85546875" style="8" customWidth="1"/>
    <col min="16139" max="16157" width="9" style="8"/>
    <col min="16158" max="16158" width="8.7109375" style="8" customWidth="1"/>
    <col min="16159" max="16384" width="9" style="8"/>
  </cols>
  <sheetData>
    <row r="1" spans="1:12" s="4" customFormat="1" ht="21" hidden="1" customHeight="1" x14ac:dyDescent="0.2">
      <c r="A1" s="1" t="s">
        <v>0</v>
      </c>
      <c r="B1" s="2"/>
      <c r="C1" s="3" t="s">
        <v>1</v>
      </c>
      <c r="D1" s="3" t="s">
        <v>2</v>
      </c>
      <c r="E1" s="3" t="s">
        <v>3</v>
      </c>
      <c r="F1" s="3" t="s">
        <v>4</v>
      </c>
      <c r="G1" s="3" t="s">
        <v>5</v>
      </c>
      <c r="H1" s="3" t="s">
        <v>6</v>
      </c>
      <c r="I1" s="3" t="s">
        <v>7</v>
      </c>
      <c r="J1" s="3" t="s">
        <v>8</v>
      </c>
      <c r="K1" s="3"/>
    </row>
    <row r="3" spans="1:12" ht="35.25" customHeight="1" x14ac:dyDescent="0.25">
      <c r="A3" s="68" t="s">
        <v>138</v>
      </c>
      <c r="B3" s="68"/>
      <c r="C3" s="68"/>
      <c r="D3" s="68"/>
      <c r="E3" s="68"/>
      <c r="F3" s="68"/>
      <c r="G3" s="68"/>
      <c r="H3" s="68"/>
      <c r="I3" s="68"/>
      <c r="J3" s="68"/>
    </row>
    <row r="4" spans="1:12" ht="21" customHeight="1" x14ac:dyDescent="0.25">
      <c r="A4" s="68"/>
      <c r="B4" s="68"/>
    </row>
    <row r="5" spans="1:12" ht="15.75" thickBot="1" x14ac:dyDescent="0.3">
      <c r="B5" s="9"/>
    </row>
    <row r="6" spans="1:12" ht="101.25" customHeight="1" thickTop="1" thickBot="1" x14ac:dyDescent="0.3">
      <c r="A6" s="69" t="s">
        <v>10</v>
      </c>
      <c r="B6" s="70" t="s">
        <v>11</v>
      </c>
      <c r="C6" s="71" t="s">
        <v>139</v>
      </c>
      <c r="D6" s="71" t="s">
        <v>140</v>
      </c>
      <c r="E6" s="72" t="s">
        <v>141</v>
      </c>
      <c r="F6" s="71" t="s">
        <v>142</v>
      </c>
      <c r="G6" s="71"/>
      <c r="H6" s="71"/>
      <c r="I6" s="71"/>
      <c r="J6" s="71" t="s">
        <v>143</v>
      </c>
    </row>
    <row r="7" spans="1:12" ht="70.5" customHeight="1" thickTop="1" thickBot="1" x14ac:dyDescent="0.3">
      <c r="A7" s="69"/>
      <c r="B7" s="70"/>
      <c r="C7" s="71"/>
      <c r="D7" s="71"/>
      <c r="E7" s="72"/>
      <c r="F7" s="10">
        <v>2023</v>
      </c>
      <c r="G7" s="11">
        <v>2024</v>
      </c>
      <c r="H7" s="12" t="s">
        <v>17</v>
      </c>
      <c r="I7" s="13" t="s">
        <v>18</v>
      </c>
      <c r="J7" s="71"/>
    </row>
    <row r="8" spans="1:12" ht="24" customHeight="1" thickTop="1" thickBot="1" x14ac:dyDescent="0.3">
      <c r="A8" s="69"/>
      <c r="B8" s="70"/>
      <c r="C8" s="14" t="s">
        <v>19</v>
      </c>
      <c r="D8" s="15" t="s">
        <v>20</v>
      </c>
      <c r="E8" s="16" t="s">
        <v>21</v>
      </c>
      <c r="F8" s="17" t="s">
        <v>22</v>
      </c>
      <c r="G8" s="18" t="s">
        <v>23</v>
      </c>
      <c r="H8" s="19" t="s">
        <v>24</v>
      </c>
      <c r="I8" s="20" t="s">
        <v>25</v>
      </c>
      <c r="J8" s="14" t="s">
        <v>26</v>
      </c>
    </row>
    <row r="9" spans="1:12" ht="15.75" thickTop="1" x14ac:dyDescent="0.25">
      <c r="A9" s="21"/>
      <c r="B9" s="22" t="s">
        <v>27</v>
      </c>
      <c r="C9" s="23"/>
      <c r="D9" s="23"/>
      <c r="E9" s="23"/>
      <c r="F9" s="23"/>
      <c r="G9" s="24"/>
      <c r="H9" s="24"/>
      <c r="I9" s="25"/>
      <c r="J9" s="26"/>
    </row>
    <row r="10" spans="1:12" x14ac:dyDescent="0.25">
      <c r="A10" s="27">
        <v>100100</v>
      </c>
      <c r="B10" s="28" t="s">
        <v>28</v>
      </c>
      <c r="C10" s="29">
        <v>0</v>
      </c>
      <c r="D10" s="29">
        <v>0</v>
      </c>
      <c r="E10" s="29">
        <v>0</v>
      </c>
      <c r="F10" s="29">
        <v>0</v>
      </c>
      <c r="G10" s="30">
        <v>0</v>
      </c>
      <c r="H10" s="30">
        <v>0</v>
      </c>
      <c r="I10" s="30">
        <v>0</v>
      </c>
      <c r="J10" s="31">
        <v>0</v>
      </c>
      <c r="L10"/>
    </row>
    <row r="11" spans="1:12" x14ac:dyDescent="0.25">
      <c r="A11" s="27">
        <v>100200</v>
      </c>
      <c r="B11" s="32" t="s">
        <v>29</v>
      </c>
      <c r="C11" s="29">
        <v>0</v>
      </c>
      <c r="D11" s="29">
        <v>0</v>
      </c>
      <c r="E11" s="29">
        <v>0</v>
      </c>
      <c r="F11" s="29">
        <v>0</v>
      </c>
      <c r="G11" s="30">
        <v>0</v>
      </c>
      <c r="H11" s="30">
        <v>0</v>
      </c>
      <c r="I11" s="30">
        <v>0</v>
      </c>
      <c r="J11" s="31">
        <v>0</v>
      </c>
      <c r="L11"/>
    </row>
    <row r="12" spans="1:12" x14ac:dyDescent="0.25">
      <c r="A12" s="27">
        <v>100300</v>
      </c>
      <c r="B12" s="32" t="s">
        <v>30</v>
      </c>
      <c r="C12" s="29">
        <v>0</v>
      </c>
      <c r="D12" s="29">
        <v>0</v>
      </c>
      <c r="E12" s="29">
        <v>0</v>
      </c>
      <c r="F12" s="29">
        <v>0</v>
      </c>
      <c r="G12" s="30">
        <v>0</v>
      </c>
      <c r="H12" s="30">
        <v>0</v>
      </c>
      <c r="I12" s="30">
        <v>0</v>
      </c>
      <c r="J12" s="31">
        <v>0</v>
      </c>
      <c r="L12"/>
    </row>
    <row r="13" spans="1:12" x14ac:dyDescent="0.25">
      <c r="A13" s="27">
        <v>100400</v>
      </c>
      <c r="B13" s="32" t="s">
        <v>31</v>
      </c>
      <c r="C13" s="29">
        <v>0</v>
      </c>
      <c r="D13" s="29">
        <v>0</v>
      </c>
      <c r="E13" s="29">
        <v>0</v>
      </c>
      <c r="F13" s="29">
        <v>0</v>
      </c>
      <c r="G13" s="30">
        <v>0</v>
      </c>
      <c r="H13" s="30">
        <v>0</v>
      </c>
      <c r="I13" s="30">
        <v>0</v>
      </c>
      <c r="J13" s="31">
        <v>0</v>
      </c>
      <c r="L13"/>
    </row>
    <row r="14" spans="1:12" x14ac:dyDescent="0.25">
      <c r="A14" s="27">
        <v>100500</v>
      </c>
      <c r="B14" s="32" t="s">
        <v>32</v>
      </c>
      <c r="C14" s="29">
        <v>0</v>
      </c>
      <c r="D14" s="29">
        <v>0</v>
      </c>
      <c r="E14" s="29">
        <v>0</v>
      </c>
      <c r="F14" s="29">
        <v>0</v>
      </c>
      <c r="G14" s="30">
        <v>0</v>
      </c>
      <c r="H14" s="30">
        <v>0</v>
      </c>
      <c r="I14" s="30">
        <v>0</v>
      </c>
      <c r="J14" s="31">
        <v>0</v>
      </c>
      <c r="L14"/>
    </row>
    <row r="15" spans="1:12" x14ac:dyDescent="0.25">
      <c r="A15" s="27">
        <v>100600</v>
      </c>
      <c r="B15" s="32" t="s">
        <v>33</v>
      </c>
      <c r="C15" s="29">
        <v>0</v>
      </c>
      <c r="D15" s="29">
        <v>0</v>
      </c>
      <c r="E15" s="29">
        <v>0</v>
      </c>
      <c r="F15" s="29">
        <v>0</v>
      </c>
      <c r="G15" s="30">
        <v>0</v>
      </c>
      <c r="H15" s="30">
        <v>0</v>
      </c>
      <c r="I15" s="30">
        <v>0</v>
      </c>
      <c r="J15" s="31">
        <v>0</v>
      </c>
      <c r="L15"/>
    </row>
    <row r="16" spans="1:12" x14ac:dyDescent="0.25">
      <c r="A16" s="27">
        <v>100700</v>
      </c>
      <c r="B16" s="32" t="s">
        <v>34</v>
      </c>
      <c r="C16" s="29">
        <v>0</v>
      </c>
      <c r="D16" s="29">
        <v>0</v>
      </c>
      <c r="E16" s="29">
        <v>0</v>
      </c>
      <c r="F16" s="29">
        <v>0</v>
      </c>
      <c r="G16" s="30">
        <v>0</v>
      </c>
      <c r="H16" s="30">
        <v>0</v>
      </c>
      <c r="I16" s="30">
        <v>0</v>
      </c>
      <c r="J16" s="31">
        <v>0</v>
      </c>
      <c r="L16"/>
    </row>
    <row r="17" spans="1:12" x14ac:dyDescent="0.25">
      <c r="A17" s="27">
        <v>100800</v>
      </c>
      <c r="B17" s="32" t="s">
        <v>35</v>
      </c>
      <c r="C17" s="29">
        <v>0</v>
      </c>
      <c r="D17" s="29">
        <v>0</v>
      </c>
      <c r="E17" s="29">
        <v>0</v>
      </c>
      <c r="F17" s="29">
        <v>0</v>
      </c>
      <c r="G17" s="30">
        <v>0</v>
      </c>
      <c r="H17" s="30">
        <v>0</v>
      </c>
      <c r="I17" s="30">
        <v>0</v>
      </c>
      <c r="J17" s="31">
        <v>0</v>
      </c>
      <c r="L17"/>
    </row>
    <row r="18" spans="1:12" x14ac:dyDescent="0.25">
      <c r="A18" s="27">
        <v>100900</v>
      </c>
      <c r="B18" s="32" t="s">
        <v>36</v>
      </c>
      <c r="C18" s="29">
        <v>0</v>
      </c>
      <c r="D18" s="29">
        <v>0</v>
      </c>
      <c r="E18" s="29">
        <v>0</v>
      </c>
      <c r="F18" s="29">
        <v>0</v>
      </c>
      <c r="G18" s="30">
        <v>0</v>
      </c>
      <c r="H18" s="30">
        <v>0</v>
      </c>
      <c r="I18" s="30">
        <v>0</v>
      </c>
      <c r="J18" s="31">
        <v>0</v>
      </c>
      <c r="L18"/>
    </row>
    <row r="19" spans="1:12" x14ac:dyDescent="0.25">
      <c r="A19" s="27">
        <v>101000</v>
      </c>
      <c r="B19" s="32" t="s">
        <v>37</v>
      </c>
      <c r="C19" s="29">
        <v>0</v>
      </c>
      <c r="D19" s="29">
        <v>0</v>
      </c>
      <c r="E19" s="29">
        <v>0</v>
      </c>
      <c r="F19" s="29">
        <v>0</v>
      </c>
      <c r="G19" s="30">
        <v>0</v>
      </c>
      <c r="H19" s="30">
        <v>0</v>
      </c>
      <c r="I19" s="30">
        <v>0</v>
      </c>
      <c r="J19" s="31">
        <v>0</v>
      </c>
      <c r="L19"/>
    </row>
    <row r="20" spans="1:12" ht="15.75" thickBot="1" x14ac:dyDescent="0.3">
      <c r="A20" s="27">
        <v>101100</v>
      </c>
      <c r="B20" s="32" t="s">
        <v>38</v>
      </c>
      <c r="C20" s="29">
        <v>0</v>
      </c>
      <c r="D20" s="29">
        <v>0</v>
      </c>
      <c r="E20" s="29">
        <v>0</v>
      </c>
      <c r="F20" s="29">
        <v>0</v>
      </c>
      <c r="G20" s="30">
        <v>0</v>
      </c>
      <c r="H20" s="30">
        <v>0</v>
      </c>
      <c r="I20" s="30">
        <v>0</v>
      </c>
      <c r="J20" s="31">
        <v>0</v>
      </c>
      <c r="L20"/>
    </row>
    <row r="21" spans="1:12" s="38" customFormat="1" ht="16.5" thickTop="1" thickBot="1" x14ac:dyDescent="0.3">
      <c r="A21" s="33">
        <v>101200</v>
      </c>
      <c r="B21" s="34" t="s">
        <v>39</v>
      </c>
      <c r="C21" s="35">
        <f t="shared" ref="C21:J21" si="0">SUM(C10:C20)</f>
        <v>0</v>
      </c>
      <c r="D21" s="35">
        <f t="shared" si="0"/>
        <v>0</v>
      </c>
      <c r="E21" s="35">
        <f t="shared" si="0"/>
        <v>0</v>
      </c>
      <c r="F21" s="35">
        <f t="shared" si="0"/>
        <v>0</v>
      </c>
      <c r="G21" s="36">
        <f t="shared" si="0"/>
        <v>0</v>
      </c>
      <c r="H21" s="36">
        <f t="shared" si="0"/>
        <v>0</v>
      </c>
      <c r="I21" s="36">
        <f t="shared" si="0"/>
        <v>0</v>
      </c>
      <c r="J21" s="37">
        <f t="shared" si="0"/>
        <v>0</v>
      </c>
      <c r="L21"/>
    </row>
    <row r="22" spans="1:12" ht="15.75" thickTop="1" x14ac:dyDescent="0.25">
      <c r="A22" s="39"/>
      <c r="B22" s="40"/>
      <c r="C22" s="29"/>
      <c r="D22" s="29"/>
      <c r="E22" s="29"/>
      <c r="F22" s="29"/>
      <c r="G22" s="30"/>
      <c r="H22" s="30"/>
      <c r="I22" s="41"/>
      <c r="J22" s="31"/>
      <c r="L22"/>
    </row>
    <row r="23" spans="1:12" x14ac:dyDescent="0.25">
      <c r="A23" s="21"/>
      <c r="B23" s="40" t="s">
        <v>40</v>
      </c>
      <c r="C23" s="29"/>
      <c r="D23" s="29"/>
      <c r="E23" s="29"/>
      <c r="F23" s="29"/>
      <c r="G23" s="30"/>
      <c r="H23" s="30"/>
      <c r="I23" s="41"/>
      <c r="J23" s="31"/>
      <c r="L23"/>
    </row>
    <row r="24" spans="1:12" x14ac:dyDescent="0.25">
      <c r="A24" s="27">
        <v>101300</v>
      </c>
      <c r="B24" s="42" t="s">
        <v>41</v>
      </c>
      <c r="C24" s="29">
        <v>0</v>
      </c>
      <c r="D24" s="29">
        <v>0</v>
      </c>
      <c r="E24" s="29">
        <v>0</v>
      </c>
      <c r="F24" s="29">
        <v>0</v>
      </c>
      <c r="G24" s="30">
        <v>0</v>
      </c>
      <c r="H24" s="30">
        <v>0</v>
      </c>
      <c r="I24" s="30">
        <v>0</v>
      </c>
      <c r="J24" s="31">
        <v>0</v>
      </c>
      <c r="L24"/>
    </row>
    <row r="25" spans="1:12" ht="15.75" thickBot="1" x14ac:dyDescent="0.3">
      <c r="A25" s="27">
        <v>101400</v>
      </c>
      <c r="B25" s="42" t="s">
        <v>42</v>
      </c>
      <c r="C25" s="29">
        <v>0</v>
      </c>
      <c r="D25" s="29">
        <v>0</v>
      </c>
      <c r="E25" s="29">
        <v>0</v>
      </c>
      <c r="F25" s="29">
        <v>0</v>
      </c>
      <c r="G25" s="30">
        <v>0</v>
      </c>
      <c r="H25" s="30">
        <v>0</v>
      </c>
      <c r="I25" s="30">
        <v>0</v>
      </c>
      <c r="J25" s="31">
        <v>0</v>
      </c>
      <c r="L25"/>
    </row>
    <row r="26" spans="1:12" s="38" customFormat="1" ht="16.5" thickTop="1" thickBot="1" x14ac:dyDescent="0.3">
      <c r="A26" s="33">
        <v>101500</v>
      </c>
      <c r="B26" s="43" t="s">
        <v>43</v>
      </c>
      <c r="C26" s="35">
        <f t="shared" ref="C26:I26" si="1">C24+C25</f>
        <v>0</v>
      </c>
      <c r="D26" s="35">
        <f t="shared" si="1"/>
        <v>0</v>
      </c>
      <c r="E26" s="35">
        <f t="shared" si="1"/>
        <v>0</v>
      </c>
      <c r="F26" s="35">
        <f t="shared" si="1"/>
        <v>0</v>
      </c>
      <c r="G26" s="36">
        <f t="shared" si="1"/>
        <v>0</v>
      </c>
      <c r="H26" s="36">
        <f t="shared" si="1"/>
        <v>0</v>
      </c>
      <c r="I26" s="36">
        <f t="shared" si="1"/>
        <v>0</v>
      </c>
      <c r="J26" s="37">
        <v>0</v>
      </c>
      <c r="L26"/>
    </row>
    <row r="27" spans="1:12" ht="15.75" thickTop="1" x14ac:dyDescent="0.25">
      <c r="A27" s="39"/>
      <c r="B27" s="44"/>
      <c r="C27" s="29"/>
      <c r="D27" s="29"/>
      <c r="E27" s="29"/>
      <c r="F27" s="29"/>
      <c r="G27" s="30"/>
      <c r="H27" s="30"/>
      <c r="I27" s="41"/>
      <c r="J27" s="31"/>
      <c r="L27"/>
    </row>
    <row r="28" spans="1:12" x14ac:dyDescent="0.25">
      <c r="A28" s="21"/>
      <c r="B28" s="40" t="s">
        <v>44</v>
      </c>
      <c r="C28" s="29"/>
      <c r="D28" s="29"/>
      <c r="E28" s="29"/>
      <c r="F28" s="29"/>
      <c r="G28" s="30"/>
      <c r="H28" s="30"/>
      <c r="I28" s="41"/>
      <c r="J28" s="31"/>
      <c r="L28"/>
    </row>
    <row r="29" spans="1:12" x14ac:dyDescent="0.25">
      <c r="A29" s="27">
        <v>101600</v>
      </c>
      <c r="B29" s="28" t="s">
        <v>45</v>
      </c>
      <c r="C29" s="29">
        <v>0</v>
      </c>
      <c r="D29" s="29">
        <v>0</v>
      </c>
      <c r="E29" s="29">
        <v>0</v>
      </c>
      <c r="F29" s="29">
        <v>0</v>
      </c>
      <c r="G29" s="30">
        <v>0</v>
      </c>
      <c r="H29" s="30">
        <v>0</v>
      </c>
      <c r="I29" s="30">
        <v>0</v>
      </c>
      <c r="J29" s="31">
        <v>0</v>
      </c>
      <c r="L29"/>
    </row>
    <row r="30" spans="1:12" ht="15.75" thickBot="1" x14ac:dyDescent="0.3">
      <c r="A30" s="27">
        <v>101700</v>
      </c>
      <c r="B30" s="32" t="s">
        <v>46</v>
      </c>
      <c r="C30" s="29">
        <v>0</v>
      </c>
      <c r="D30" s="29">
        <v>0</v>
      </c>
      <c r="E30" s="29">
        <v>0</v>
      </c>
      <c r="F30" s="29">
        <v>0</v>
      </c>
      <c r="G30" s="30">
        <v>0</v>
      </c>
      <c r="H30" s="30">
        <v>0</v>
      </c>
      <c r="I30" s="30">
        <v>0</v>
      </c>
      <c r="J30" s="31">
        <v>0</v>
      </c>
      <c r="L30"/>
    </row>
    <row r="31" spans="1:12" s="38" customFormat="1" ht="16.5" thickTop="1" thickBot="1" x14ac:dyDescent="0.3">
      <c r="A31" s="33">
        <v>101800</v>
      </c>
      <c r="B31" s="43" t="s">
        <v>47</v>
      </c>
      <c r="C31" s="35">
        <f t="shared" ref="C31:I31" si="2">C29+C30</f>
        <v>0</v>
      </c>
      <c r="D31" s="35">
        <f t="shared" si="2"/>
        <v>0</v>
      </c>
      <c r="E31" s="35">
        <f t="shared" si="2"/>
        <v>0</v>
      </c>
      <c r="F31" s="35">
        <f t="shared" si="2"/>
        <v>0</v>
      </c>
      <c r="G31" s="36">
        <f t="shared" si="2"/>
        <v>0</v>
      </c>
      <c r="H31" s="36">
        <f t="shared" si="2"/>
        <v>0</v>
      </c>
      <c r="I31" s="36">
        <f t="shared" si="2"/>
        <v>0</v>
      </c>
      <c r="J31" s="37">
        <v>0</v>
      </c>
      <c r="L31"/>
    </row>
    <row r="32" spans="1:12" ht="15.75" thickTop="1" x14ac:dyDescent="0.25">
      <c r="A32" s="39"/>
      <c r="B32" s="44"/>
      <c r="C32" s="29"/>
      <c r="D32" s="29"/>
      <c r="E32" s="29"/>
      <c r="F32" s="29"/>
      <c r="G32" s="30"/>
      <c r="H32" s="30"/>
      <c r="I32" s="41"/>
      <c r="J32" s="31"/>
      <c r="L32"/>
    </row>
    <row r="33" spans="1:12" x14ac:dyDescent="0.25">
      <c r="A33" s="21"/>
      <c r="B33" s="40" t="s">
        <v>48</v>
      </c>
      <c r="C33" s="29"/>
      <c r="D33" s="29"/>
      <c r="E33" s="29"/>
      <c r="F33" s="29"/>
      <c r="G33" s="30"/>
      <c r="H33" s="30"/>
      <c r="I33" s="41"/>
      <c r="J33" s="31"/>
      <c r="L33"/>
    </row>
    <row r="34" spans="1:12" x14ac:dyDescent="0.25">
      <c r="A34" s="27">
        <v>101900</v>
      </c>
      <c r="B34" s="45" t="s">
        <v>49</v>
      </c>
      <c r="C34" s="29">
        <v>0</v>
      </c>
      <c r="D34" s="29">
        <v>0</v>
      </c>
      <c r="E34" s="29">
        <v>0</v>
      </c>
      <c r="F34" s="29">
        <v>0</v>
      </c>
      <c r="G34" s="30">
        <v>0</v>
      </c>
      <c r="H34" s="30">
        <v>0</v>
      </c>
      <c r="I34" s="30">
        <v>0</v>
      </c>
      <c r="J34" s="31">
        <v>0</v>
      </c>
      <c r="L34"/>
    </row>
    <row r="35" spans="1:12" x14ac:dyDescent="0.25">
      <c r="A35" s="27">
        <v>102000</v>
      </c>
      <c r="B35" s="32" t="s">
        <v>50</v>
      </c>
      <c r="C35" s="29">
        <v>0</v>
      </c>
      <c r="D35" s="29">
        <v>0</v>
      </c>
      <c r="E35" s="29">
        <v>0</v>
      </c>
      <c r="F35" s="29">
        <v>0</v>
      </c>
      <c r="G35" s="30">
        <v>0</v>
      </c>
      <c r="H35" s="30">
        <v>0</v>
      </c>
      <c r="I35" s="30">
        <v>0</v>
      </c>
      <c r="J35" s="31">
        <v>0</v>
      </c>
      <c r="L35"/>
    </row>
    <row r="36" spans="1:12" x14ac:dyDescent="0.25">
      <c r="A36" s="27">
        <v>102100</v>
      </c>
      <c r="B36" s="32" t="s">
        <v>51</v>
      </c>
      <c r="C36" s="29">
        <v>0</v>
      </c>
      <c r="D36" s="29">
        <v>0</v>
      </c>
      <c r="E36" s="29">
        <v>0</v>
      </c>
      <c r="F36" s="29">
        <v>0</v>
      </c>
      <c r="G36" s="30">
        <v>0</v>
      </c>
      <c r="H36" s="30">
        <v>0</v>
      </c>
      <c r="I36" s="30">
        <v>0</v>
      </c>
      <c r="J36" s="31">
        <v>0</v>
      </c>
      <c r="L36"/>
    </row>
    <row r="37" spans="1:12" x14ac:dyDescent="0.25">
      <c r="A37" s="27">
        <v>102200</v>
      </c>
      <c r="B37" s="32" t="s">
        <v>52</v>
      </c>
      <c r="C37" s="29">
        <v>0</v>
      </c>
      <c r="D37" s="29">
        <v>0</v>
      </c>
      <c r="E37" s="29">
        <v>0</v>
      </c>
      <c r="F37" s="29">
        <v>0</v>
      </c>
      <c r="G37" s="30">
        <v>0</v>
      </c>
      <c r="H37" s="30">
        <v>0</v>
      </c>
      <c r="I37" s="30">
        <v>0</v>
      </c>
      <c r="J37" s="31">
        <v>0</v>
      </c>
      <c r="L37"/>
    </row>
    <row r="38" spans="1:12" x14ac:dyDescent="0.25">
      <c r="A38" s="27">
        <v>102300</v>
      </c>
      <c r="B38" s="32" t="s">
        <v>53</v>
      </c>
      <c r="C38" s="29">
        <v>0</v>
      </c>
      <c r="D38" s="29">
        <v>0</v>
      </c>
      <c r="E38" s="29">
        <v>0</v>
      </c>
      <c r="F38" s="29">
        <v>0</v>
      </c>
      <c r="G38" s="30">
        <v>0</v>
      </c>
      <c r="H38" s="30">
        <v>0</v>
      </c>
      <c r="I38" s="30">
        <v>0</v>
      </c>
      <c r="J38" s="31">
        <v>0</v>
      </c>
      <c r="L38"/>
    </row>
    <row r="39" spans="1:12" ht="15.75" thickBot="1" x14ac:dyDescent="0.3">
      <c r="A39" s="27">
        <v>102400</v>
      </c>
      <c r="B39" s="32" t="s">
        <v>54</v>
      </c>
      <c r="C39" s="29">
        <v>0</v>
      </c>
      <c r="D39" s="29">
        <v>0</v>
      </c>
      <c r="E39" s="29">
        <v>0</v>
      </c>
      <c r="F39" s="29">
        <v>0</v>
      </c>
      <c r="G39" s="30">
        <v>0</v>
      </c>
      <c r="H39" s="30">
        <v>0</v>
      </c>
      <c r="I39" s="30">
        <v>0</v>
      </c>
      <c r="J39" s="31">
        <v>0</v>
      </c>
      <c r="L39"/>
    </row>
    <row r="40" spans="1:12" s="38" customFormat="1" ht="16.5" thickTop="1" thickBot="1" x14ac:dyDescent="0.3">
      <c r="A40" s="33">
        <v>102500</v>
      </c>
      <c r="B40" s="43" t="s">
        <v>55</v>
      </c>
      <c r="C40" s="35">
        <f t="shared" ref="C40:I40" si="3">SUM(C34:C39)</f>
        <v>0</v>
      </c>
      <c r="D40" s="35">
        <f t="shared" si="3"/>
        <v>0</v>
      </c>
      <c r="E40" s="35">
        <f t="shared" si="3"/>
        <v>0</v>
      </c>
      <c r="F40" s="35">
        <f t="shared" si="3"/>
        <v>0</v>
      </c>
      <c r="G40" s="36">
        <f t="shared" si="3"/>
        <v>0</v>
      </c>
      <c r="H40" s="36">
        <f t="shared" si="3"/>
        <v>0</v>
      </c>
      <c r="I40" s="36">
        <f t="shared" si="3"/>
        <v>0</v>
      </c>
      <c r="J40" s="37">
        <v>0</v>
      </c>
      <c r="L40"/>
    </row>
    <row r="41" spans="1:12" ht="15.75" thickTop="1" x14ac:dyDescent="0.25">
      <c r="A41" s="39"/>
      <c r="B41" s="40"/>
      <c r="C41" s="29"/>
      <c r="D41" s="29"/>
      <c r="E41" s="29"/>
      <c r="F41" s="29"/>
      <c r="G41" s="30"/>
      <c r="H41" s="30"/>
      <c r="I41" s="41"/>
      <c r="J41" s="31"/>
      <c r="L41"/>
    </row>
    <row r="42" spans="1:12" x14ac:dyDescent="0.25">
      <c r="A42" s="21"/>
      <c r="B42" s="46" t="s">
        <v>56</v>
      </c>
      <c r="C42" s="29"/>
      <c r="D42" s="29"/>
      <c r="E42" s="29"/>
      <c r="F42" s="29"/>
      <c r="G42" s="30"/>
      <c r="H42" s="30"/>
      <c r="I42" s="41"/>
      <c r="J42" s="31"/>
      <c r="L42"/>
    </row>
    <row r="43" spans="1:12" x14ac:dyDescent="0.25">
      <c r="A43" s="27">
        <v>102600</v>
      </c>
      <c r="B43" s="28" t="s">
        <v>57</v>
      </c>
      <c r="C43" s="29">
        <v>0</v>
      </c>
      <c r="D43" s="29">
        <v>0</v>
      </c>
      <c r="E43" s="29">
        <v>0</v>
      </c>
      <c r="F43" s="29">
        <v>0</v>
      </c>
      <c r="G43" s="30">
        <v>0</v>
      </c>
      <c r="H43" s="30">
        <v>0</v>
      </c>
      <c r="I43" s="30">
        <v>0</v>
      </c>
      <c r="J43" s="31">
        <v>0</v>
      </c>
      <c r="L43"/>
    </row>
    <row r="44" spans="1:12" ht="15.75" thickBot="1" x14ac:dyDescent="0.3">
      <c r="A44" s="27">
        <v>102700</v>
      </c>
      <c r="B44" s="32" t="s">
        <v>58</v>
      </c>
      <c r="C44" s="29">
        <v>0</v>
      </c>
      <c r="D44" s="29">
        <v>0</v>
      </c>
      <c r="E44" s="29">
        <v>0</v>
      </c>
      <c r="F44" s="29">
        <v>0</v>
      </c>
      <c r="G44" s="30">
        <v>0</v>
      </c>
      <c r="H44" s="30">
        <v>0</v>
      </c>
      <c r="I44" s="30">
        <v>0</v>
      </c>
      <c r="J44" s="31">
        <v>0</v>
      </c>
      <c r="L44"/>
    </row>
    <row r="45" spans="1:12" s="38" customFormat="1" ht="16.5" thickTop="1" thickBot="1" x14ac:dyDescent="0.3">
      <c r="A45" s="33">
        <v>102800</v>
      </c>
      <c r="B45" s="34" t="s">
        <v>59</v>
      </c>
      <c r="C45" s="35">
        <f t="shared" ref="C45:I45" si="4">C43+C44</f>
        <v>0</v>
      </c>
      <c r="D45" s="35">
        <f t="shared" si="4"/>
        <v>0</v>
      </c>
      <c r="E45" s="35">
        <f t="shared" si="4"/>
        <v>0</v>
      </c>
      <c r="F45" s="35">
        <f t="shared" si="4"/>
        <v>0</v>
      </c>
      <c r="G45" s="36">
        <f t="shared" si="4"/>
        <v>0</v>
      </c>
      <c r="H45" s="36">
        <f t="shared" si="4"/>
        <v>0</v>
      </c>
      <c r="I45" s="36">
        <f t="shared" si="4"/>
        <v>0</v>
      </c>
      <c r="J45" s="37">
        <v>0</v>
      </c>
      <c r="L45"/>
    </row>
    <row r="46" spans="1:12" ht="15.75" thickTop="1" x14ac:dyDescent="0.25">
      <c r="A46" s="39"/>
      <c r="B46" s="44"/>
      <c r="C46" s="29"/>
      <c r="D46" s="29"/>
      <c r="E46" s="29"/>
      <c r="F46" s="29"/>
      <c r="G46" s="30"/>
      <c r="H46" s="30"/>
      <c r="I46" s="41"/>
      <c r="J46" s="31"/>
      <c r="L46"/>
    </row>
    <row r="47" spans="1:12" x14ac:dyDescent="0.25">
      <c r="A47" s="21"/>
      <c r="B47" s="40" t="s">
        <v>60</v>
      </c>
      <c r="C47" s="29"/>
      <c r="D47" s="29"/>
      <c r="E47" s="29"/>
      <c r="F47" s="29"/>
      <c r="G47" s="30"/>
      <c r="H47" s="30"/>
      <c r="I47" s="41"/>
      <c r="J47" s="31"/>
      <c r="L47"/>
    </row>
    <row r="48" spans="1:12" x14ac:dyDescent="0.25">
      <c r="A48" s="27">
        <v>102900</v>
      </c>
      <c r="B48" s="32" t="s">
        <v>61</v>
      </c>
      <c r="C48" s="29">
        <v>0</v>
      </c>
      <c r="D48" s="29">
        <v>0</v>
      </c>
      <c r="E48" s="29">
        <v>0</v>
      </c>
      <c r="F48" s="29">
        <v>0</v>
      </c>
      <c r="G48" s="30">
        <v>0</v>
      </c>
      <c r="H48" s="30">
        <v>0</v>
      </c>
      <c r="I48" s="30">
        <v>0</v>
      </c>
      <c r="J48" s="31">
        <v>0</v>
      </c>
      <c r="L48"/>
    </row>
    <row r="49" spans="1:12" ht="15.75" thickBot="1" x14ac:dyDescent="0.3">
      <c r="A49" s="27">
        <v>103000</v>
      </c>
      <c r="B49" s="32" t="s">
        <v>62</v>
      </c>
      <c r="C49" s="29">
        <v>0</v>
      </c>
      <c r="D49" s="29">
        <v>0</v>
      </c>
      <c r="E49" s="29">
        <v>0</v>
      </c>
      <c r="F49" s="29">
        <v>0</v>
      </c>
      <c r="G49" s="30">
        <v>0</v>
      </c>
      <c r="H49" s="30">
        <v>0</v>
      </c>
      <c r="I49" s="30">
        <v>0</v>
      </c>
      <c r="J49" s="31">
        <v>0</v>
      </c>
      <c r="L49"/>
    </row>
    <row r="50" spans="1:12" s="38" customFormat="1" ht="16.5" thickTop="1" thickBot="1" x14ac:dyDescent="0.3">
      <c r="A50" s="33">
        <v>103100</v>
      </c>
      <c r="B50" s="43" t="s">
        <v>63</v>
      </c>
      <c r="C50" s="35">
        <f t="shared" ref="C50:I50" si="5">C48+C49</f>
        <v>0</v>
      </c>
      <c r="D50" s="35">
        <f t="shared" si="5"/>
        <v>0</v>
      </c>
      <c r="E50" s="35">
        <f t="shared" si="5"/>
        <v>0</v>
      </c>
      <c r="F50" s="35">
        <f t="shared" si="5"/>
        <v>0</v>
      </c>
      <c r="G50" s="36">
        <f t="shared" si="5"/>
        <v>0</v>
      </c>
      <c r="H50" s="36">
        <f t="shared" si="5"/>
        <v>0</v>
      </c>
      <c r="I50" s="36">
        <f t="shared" si="5"/>
        <v>0</v>
      </c>
      <c r="J50" s="37">
        <v>0</v>
      </c>
      <c r="L50"/>
    </row>
    <row r="51" spans="1:12" ht="15.75" thickTop="1" x14ac:dyDescent="0.25">
      <c r="A51" s="39"/>
      <c r="B51" s="44"/>
      <c r="C51" s="29"/>
      <c r="D51" s="29"/>
      <c r="E51" s="29"/>
      <c r="F51" s="29"/>
      <c r="G51" s="30"/>
      <c r="H51" s="30"/>
      <c r="I51" s="41"/>
      <c r="J51" s="31"/>
      <c r="L51"/>
    </row>
    <row r="52" spans="1:12" x14ac:dyDescent="0.25">
      <c r="A52" s="21"/>
      <c r="B52" s="40" t="s">
        <v>64</v>
      </c>
      <c r="C52" s="29"/>
      <c r="D52" s="29"/>
      <c r="E52" s="29"/>
      <c r="F52" s="29"/>
      <c r="G52" s="30"/>
      <c r="H52" s="30"/>
      <c r="I52" s="30"/>
      <c r="J52" s="31"/>
      <c r="L52"/>
    </row>
    <row r="53" spans="1:12" ht="15.75" thickBot="1" x14ac:dyDescent="0.3">
      <c r="A53" s="27">
        <v>103200</v>
      </c>
      <c r="B53" s="32" t="s">
        <v>65</v>
      </c>
      <c r="C53" s="29">
        <v>0</v>
      </c>
      <c r="D53" s="29">
        <v>0</v>
      </c>
      <c r="E53" s="29">
        <v>0</v>
      </c>
      <c r="F53" s="29">
        <v>0</v>
      </c>
      <c r="G53" s="30">
        <v>0</v>
      </c>
      <c r="H53" s="30">
        <v>0</v>
      </c>
      <c r="I53" s="30">
        <v>0</v>
      </c>
      <c r="J53" s="31">
        <v>0</v>
      </c>
      <c r="L53"/>
    </row>
    <row r="54" spans="1:12" s="38" customFormat="1" ht="16.5" thickTop="1" thickBot="1" x14ac:dyDescent="0.3">
      <c r="A54" s="33">
        <v>103300</v>
      </c>
      <c r="B54" s="43" t="s">
        <v>66</v>
      </c>
      <c r="C54" s="35">
        <f t="shared" ref="C54:I54" si="6">C53</f>
        <v>0</v>
      </c>
      <c r="D54" s="35">
        <f t="shared" si="6"/>
        <v>0</v>
      </c>
      <c r="E54" s="35">
        <f t="shared" si="6"/>
        <v>0</v>
      </c>
      <c r="F54" s="35">
        <f t="shared" si="6"/>
        <v>0</v>
      </c>
      <c r="G54" s="36">
        <f t="shared" si="6"/>
        <v>0</v>
      </c>
      <c r="H54" s="36">
        <f t="shared" si="6"/>
        <v>0</v>
      </c>
      <c r="I54" s="36">
        <f t="shared" si="6"/>
        <v>0</v>
      </c>
      <c r="J54" s="37">
        <v>0</v>
      </c>
      <c r="L54"/>
    </row>
    <row r="55" spans="1:12" ht="15.75" thickTop="1" x14ac:dyDescent="0.25">
      <c r="A55" s="39"/>
      <c r="B55" s="44"/>
      <c r="C55" s="29"/>
      <c r="D55" s="29"/>
      <c r="E55" s="29"/>
      <c r="F55" s="29"/>
      <c r="G55" s="30"/>
      <c r="H55" s="30"/>
      <c r="I55" s="41"/>
      <c r="J55" s="31"/>
      <c r="L55"/>
    </row>
    <row r="56" spans="1:12" x14ac:dyDescent="0.25">
      <c r="A56" s="21"/>
      <c r="B56" s="40" t="s">
        <v>67</v>
      </c>
      <c r="C56" s="29"/>
      <c r="D56" s="29"/>
      <c r="E56" s="29"/>
      <c r="F56" s="29"/>
      <c r="G56" s="30"/>
      <c r="H56" s="30"/>
      <c r="I56" s="41"/>
      <c r="J56" s="31"/>
      <c r="L56"/>
    </row>
    <row r="57" spans="1:12" x14ac:dyDescent="0.25">
      <c r="A57" s="27">
        <v>103400</v>
      </c>
      <c r="B57" s="32" t="s">
        <v>68</v>
      </c>
      <c r="C57" s="29">
        <v>4740000</v>
      </c>
      <c r="D57" s="29">
        <v>4740000</v>
      </c>
      <c r="E57" s="29">
        <v>0</v>
      </c>
      <c r="F57" s="29">
        <v>2850000</v>
      </c>
      <c r="G57" s="30">
        <v>0</v>
      </c>
      <c r="H57" s="30">
        <v>0</v>
      </c>
      <c r="I57" s="30">
        <v>0</v>
      </c>
      <c r="J57" s="31">
        <v>2850000</v>
      </c>
      <c r="L57"/>
    </row>
    <row r="58" spans="1:12" ht="30.75" thickBot="1" x14ac:dyDescent="0.3">
      <c r="A58" s="27">
        <v>103500</v>
      </c>
      <c r="B58" s="32" t="s">
        <v>69</v>
      </c>
      <c r="C58" s="29">
        <v>0</v>
      </c>
      <c r="D58" s="29">
        <v>0</v>
      </c>
      <c r="E58" s="29">
        <v>0</v>
      </c>
      <c r="F58" s="29">
        <v>0</v>
      </c>
      <c r="G58" s="30">
        <v>0</v>
      </c>
      <c r="H58" s="30">
        <v>0</v>
      </c>
      <c r="I58" s="30">
        <v>0</v>
      </c>
      <c r="J58" s="31">
        <v>0</v>
      </c>
      <c r="L58"/>
    </row>
    <row r="59" spans="1:12" s="38" customFormat="1" ht="16.5" thickTop="1" thickBot="1" x14ac:dyDescent="0.3">
      <c r="A59" s="33">
        <v>103600</v>
      </c>
      <c r="B59" s="43" t="s">
        <v>70</v>
      </c>
      <c r="C59" s="35">
        <f t="shared" ref="C59:I59" si="7">C57+C58</f>
        <v>4740000</v>
      </c>
      <c r="D59" s="35">
        <f t="shared" si="7"/>
        <v>4740000</v>
      </c>
      <c r="E59" s="35">
        <f t="shared" si="7"/>
        <v>0</v>
      </c>
      <c r="F59" s="35">
        <f t="shared" si="7"/>
        <v>2850000</v>
      </c>
      <c r="G59" s="36">
        <f t="shared" si="7"/>
        <v>0</v>
      </c>
      <c r="H59" s="36">
        <f t="shared" si="7"/>
        <v>0</v>
      </c>
      <c r="I59" s="36">
        <f t="shared" si="7"/>
        <v>0</v>
      </c>
      <c r="J59" s="37">
        <v>2850000</v>
      </c>
      <c r="L59"/>
    </row>
    <row r="60" spans="1:12" ht="15.75" thickTop="1" x14ac:dyDescent="0.25">
      <c r="A60" s="39"/>
      <c r="B60" s="44"/>
      <c r="C60" s="29"/>
      <c r="D60" s="29"/>
      <c r="E60" s="29"/>
      <c r="F60" s="29"/>
      <c r="G60" s="30"/>
      <c r="H60" s="30"/>
      <c r="I60" s="41"/>
      <c r="J60" s="31"/>
      <c r="L60"/>
    </row>
    <row r="61" spans="1:12" x14ac:dyDescent="0.25">
      <c r="A61" s="21"/>
      <c r="B61" s="46" t="s">
        <v>71</v>
      </c>
      <c r="C61" s="29"/>
      <c r="D61" s="29"/>
      <c r="E61" s="29"/>
      <c r="F61" s="29"/>
      <c r="G61" s="30"/>
      <c r="H61" s="30"/>
      <c r="I61" s="41"/>
      <c r="J61" s="31"/>
      <c r="L61"/>
    </row>
    <row r="62" spans="1:12" x14ac:dyDescent="0.25">
      <c r="A62" s="27">
        <v>103700</v>
      </c>
      <c r="B62" s="32" t="s">
        <v>72</v>
      </c>
      <c r="C62" s="29">
        <v>0</v>
      </c>
      <c r="D62" s="29">
        <v>0</v>
      </c>
      <c r="E62" s="29">
        <v>0</v>
      </c>
      <c r="F62" s="29">
        <v>0</v>
      </c>
      <c r="G62" s="30">
        <v>0</v>
      </c>
      <c r="H62" s="30">
        <v>0</v>
      </c>
      <c r="I62" s="30">
        <v>0</v>
      </c>
      <c r="J62" s="31">
        <v>0</v>
      </c>
      <c r="L62"/>
    </row>
    <row r="63" spans="1:12" x14ac:dyDescent="0.25">
      <c r="A63" s="27">
        <v>103800</v>
      </c>
      <c r="B63" s="32" t="s">
        <v>73</v>
      </c>
      <c r="C63" s="29">
        <v>0</v>
      </c>
      <c r="D63" s="29">
        <v>0</v>
      </c>
      <c r="E63" s="29">
        <v>0</v>
      </c>
      <c r="F63" s="29">
        <v>0</v>
      </c>
      <c r="G63" s="30">
        <v>0</v>
      </c>
      <c r="H63" s="30">
        <v>0</v>
      </c>
      <c r="I63" s="30">
        <v>0</v>
      </c>
      <c r="J63" s="31">
        <v>0</v>
      </c>
      <c r="L63"/>
    </row>
    <row r="64" spans="1:12" x14ac:dyDescent="0.25">
      <c r="A64" s="27">
        <v>103900</v>
      </c>
      <c r="B64" s="32" t="s">
        <v>74</v>
      </c>
      <c r="C64" s="29">
        <v>0</v>
      </c>
      <c r="D64" s="29">
        <v>0</v>
      </c>
      <c r="E64" s="29">
        <v>0</v>
      </c>
      <c r="F64" s="29">
        <v>0</v>
      </c>
      <c r="G64" s="30">
        <v>0</v>
      </c>
      <c r="H64" s="30">
        <v>0</v>
      </c>
      <c r="I64" s="30">
        <v>0</v>
      </c>
      <c r="J64" s="31">
        <v>0</v>
      </c>
      <c r="L64"/>
    </row>
    <row r="65" spans="1:12" x14ac:dyDescent="0.25">
      <c r="A65" s="27">
        <v>104000</v>
      </c>
      <c r="B65" s="32" t="s">
        <v>75</v>
      </c>
      <c r="C65" s="29">
        <v>0</v>
      </c>
      <c r="D65" s="29">
        <v>0</v>
      </c>
      <c r="E65" s="29">
        <v>0</v>
      </c>
      <c r="F65" s="29">
        <v>0</v>
      </c>
      <c r="G65" s="30">
        <v>0</v>
      </c>
      <c r="H65" s="30">
        <v>0</v>
      </c>
      <c r="I65" s="30">
        <v>0</v>
      </c>
      <c r="J65" s="31">
        <v>0</v>
      </c>
      <c r="L65"/>
    </row>
    <row r="66" spans="1:12" x14ac:dyDescent="0.25">
      <c r="A66" s="27">
        <v>104100</v>
      </c>
      <c r="B66" s="45" t="s">
        <v>76</v>
      </c>
      <c r="C66" s="29">
        <v>0</v>
      </c>
      <c r="D66" s="29">
        <v>0</v>
      </c>
      <c r="E66" s="29">
        <v>0</v>
      </c>
      <c r="F66" s="29">
        <v>0</v>
      </c>
      <c r="G66" s="30">
        <v>0</v>
      </c>
      <c r="H66" s="30">
        <v>0</v>
      </c>
      <c r="I66" s="30">
        <v>0</v>
      </c>
      <c r="J66" s="31">
        <v>0</v>
      </c>
      <c r="L66"/>
    </row>
    <row r="67" spans="1:12" x14ac:dyDescent="0.25">
      <c r="A67" s="27">
        <v>104200</v>
      </c>
      <c r="B67" s="32" t="s">
        <v>77</v>
      </c>
      <c r="C67" s="29">
        <v>0</v>
      </c>
      <c r="D67" s="29">
        <v>0</v>
      </c>
      <c r="E67" s="29">
        <v>0</v>
      </c>
      <c r="F67" s="29">
        <v>0</v>
      </c>
      <c r="G67" s="30">
        <v>0</v>
      </c>
      <c r="H67" s="30">
        <v>0</v>
      </c>
      <c r="I67" s="30">
        <v>0</v>
      </c>
      <c r="J67" s="31">
        <v>0</v>
      </c>
      <c r="L67"/>
    </row>
    <row r="68" spans="1:12" x14ac:dyDescent="0.25">
      <c r="A68" s="27">
        <v>104300</v>
      </c>
      <c r="B68" s="32" t="s">
        <v>78</v>
      </c>
      <c r="C68" s="29">
        <v>0</v>
      </c>
      <c r="D68" s="29">
        <v>0</v>
      </c>
      <c r="E68" s="29">
        <v>0</v>
      </c>
      <c r="F68" s="29">
        <v>0</v>
      </c>
      <c r="G68" s="30">
        <v>0</v>
      </c>
      <c r="H68" s="30">
        <v>0</v>
      </c>
      <c r="I68" s="30">
        <v>0</v>
      </c>
      <c r="J68" s="31">
        <v>0</v>
      </c>
      <c r="L68"/>
    </row>
    <row r="69" spans="1:12" ht="15.75" thickBot="1" x14ac:dyDescent="0.3">
      <c r="A69" s="27">
        <v>104400</v>
      </c>
      <c r="B69" s="32" t="s">
        <v>79</v>
      </c>
      <c r="C69" s="29">
        <v>0</v>
      </c>
      <c r="D69" s="29">
        <v>0</v>
      </c>
      <c r="E69" s="29">
        <v>0</v>
      </c>
      <c r="F69" s="29">
        <v>0</v>
      </c>
      <c r="G69" s="30">
        <v>0</v>
      </c>
      <c r="H69" s="30">
        <v>0</v>
      </c>
      <c r="I69" s="30">
        <v>0</v>
      </c>
      <c r="J69" s="31">
        <v>0</v>
      </c>
      <c r="L69"/>
    </row>
    <row r="70" spans="1:12" s="38" customFormat="1" ht="31.5" thickTop="1" thickBot="1" x14ac:dyDescent="0.3">
      <c r="A70" s="33">
        <v>104500</v>
      </c>
      <c r="B70" s="43" t="s">
        <v>80</v>
      </c>
      <c r="C70" s="35">
        <f t="shared" ref="C70:I70" si="8">SUM(C62:C69)</f>
        <v>0</v>
      </c>
      <c r="D70" s="35">
        <f t="shared" si="8"/>
        <v>0</v>
      </c>
      <c r="E70" s="35">
        <f t="shared" si="8"/>
        <v>0</v>
      </c>
      <c r="F70" s="35">
        <f t="shared" si="8"/>
        <v>0</v>
      </c>
      <c r="G70" s="36">
        <f t="shared" si="8"/>
        <v>0</v>
      </c>
      <c r="H70" s="36">
        <f t="shared" si="8"/>
        <v>0</v>
      </c>
      <c r="I70" s="36">
        <f t="shared" si="8"/>
        <v>0</v>
      </c>
      <c r="J70" s="37">
        <v>0</v>
      </c>
      <c r="L70"/>
    </row>
    <row r="71" spans="1:12" ht="15.75" thickTop="1" x14ac:dyDescent="0.25">
      <c r="A71" s="39"/>
      <c r="B71" s="44"/>
      <c r="C71" s="29"/>
      <c r="D71" s="29"/>
      <c r="E71" s="29"/>
      <c r="F71" s="29"/>
      <c r="G71" s="30"/>
      <c r="H71" s="30"/>
      <c r="I71" s="41"/>
      <c r="J71" s="31"/>
      <c r="L71"/>
    </row>
    <row r="72" spans="1:12" x14ac:dyDescent="0.25">
      <c r="A72" s="21"/>
      <c r="B72" s="40" t="s">
        <v>81</v>
      </c>
      <c r="C72" s="29"/>
      <c r="D72" s="29"/>
      <c r="E72" s="29"/>
      <c r="F72" s="29"/>
      <c r="G72" s="30"/>
      <c r="H72" s="30"/>
      <c r="I72" s="41"/>
      <c r="J72" s="31"/>
      <c r="L72"/>
    </row>
    <row r="73" spans="1:12" x14ac:dyDescent="0.25">
      <c r="A73" s="27">
        <v>104600</v>
      </c>
      <c r="B73" s="45" t="s">
        <v>82</v>
      </c>
      <c r="C73" s="29">
        <v>0</v>
      </c>
      <c r="D73" s="29">
        <v>0</v>
      </c>
      <c r="E73" s="29">
        <v>0</v>
      </c>
      <c r="F73" s="29">
        <v>0</v>
      </c>
      <c r="G73" s="30">
        <v>0</v>
      </c>
      <c r="H73" s="30">
        <v>0</v>
      </c>
      <c r="I73" s="30">
        <v>0</v>
      </c>
      <c r="J73" s="31">
        <v>0</v>
      </c>
      <c r="L73"/>
    </row>
    <row r="74" spans="1:12" x14ac:dyDescent="0.25">
      <c r="A74" s="27">
        <v>104700</v>
      </c>
      <c r="B74" s="32" t="s">
        <v>83</v>
      </c>
      <c r="C74" s="29">
        <v>0</v>
      </c>
      <c r="D74" s="29">
        <v>0</v>
      </c>
      <c r="E74" s="29">
        <v>0</v>
      </c>
      <c r="F74" s="29">
        <v>0</v>
      </c>
      <c r="G74" s="30">
        <v>0</v>
      </c>
      <c r="H74" s="30">
        <v>0</v>
      </c>
      <c r="I74" s="30">
        <v>0</v>
      </c>
      <c r="J74" s="31">
        <v>0</v>
      </c>
      <c r="L74"/>
    </row>
    <row r="75" spans="1:12" x14ac:dyDescent="0.25">
      <c r="A75" s="27">
        <v>104800</v>
      </c>
      <c r="B75" s="32" t="s">
        <v>84</v>
      </c>
      <c r="C75" s="29">
        <v>0</v>
      </c>
      <c r="D75" s="29">
        <v>0</v>
      </c>
      <c r="E75" s="29">
        <v>0</v>
      </c>
      <c r="F75" s="29">
        <v>0</v>
      </c>
      <c r="G75" s="30">
        <v>0</v>
      </c>
      <c r="H75" s="30">
        <v>0</v>
      </c>
      <c r="I75" s="30">
        <v>0</v>
      </c>
      <c r="J75" s="31">
        <v>0</v>
      </c>
      <c r="L75"/>
    </row>
    <row r="76" spans="1:12" x14ac:dyDescent="0.25">
      <c r="A76" s="27">
        <v>104900</v>
      </c>
      <c r="B76" s="32" t="s">
        <v>85</v>
      </c>
      <c r="C76" s="29">
        <v>0</v>
      </c>
      <c r="D76" s="29">
        <v>0</v>
      </c>
      <c r="E76" s="29">
        <v>0</v>
      </c>
      <c r="F76" s="29">
        <v>0</v>
      </c>
      <c r="G76" s="30">
        <v>0</v>
      </c>
      <c r="H76" s="30">
        <v>0</v>
      </c>
      <c r="I76" s="30">
        <v>0</v>
      </c>
      <c r="J76" s="31">
        <v>0</v>
      </c>
      <c r="L76"/>
    </row>
    <row r="77" spans="1:12" ht="15.75" thickBot="1" x14ac:dyDescent="0.3">
      <c r="A77" s="27">
        <v>105000</v>
      </c>
      <c r="B77" s="32" t="s">
        <v>86</v>
      </c>
      <c r="C77" s="29">
        <v>0</v>
      </c>
      <c r="D77" s="29">
        <v>0</v>
      </c>
      <c r="E77" s="29">
        <v>0</v>
      </c>
      <c r="F77" s="29">
        <v>0</v>
      </c>
      <c r="G77" s="30">
        <v>0</v>
      </c>
      <c r="H77" s="30">
        <v>0</v>
      </c>
      <c r="I77" s="30">
        <v>0</v>
      </c>
      <c r="J77" s="31">
        <v>0</v>
      </c>
      <c r="L77"/>
    </row>
    <row r="78" spans="1:12" s="38" customFormat="1" ht="16.5" thickTop="1" thickBot="1" x14ac:dyDescent="0.3">
      <c r="A78" s="33">
        <v>105100</v>
      </c>
      <c r="B78" s="43" t="s">
        <v>87</v>
      </c>
      <c r="C78" s="35">
        <f t="shared" ref="C78:I78" si="9">SUM(C73:C77)</f>
        <v>0</v>
      </c>
      <c r="D78" s="35">
        <f t="shared" si="9"/>
        <v>0</v>
      </c>
      <c r="E78" s="35">
        <f t="shared" si="9"/>
        <v>0</v>
      </c>
      <c r="F78" s="35">
        <f t="shared" si="9"/>
        <v>0</v>
      </c>
      <c r="G78" s="36">
        <f t="shared" si="9"/>
        <v>0</v>
      </c>
      <c r="H78" s="36">
        <f t="shared" si="9"/>
        <v>0</v>
      </c>
      <c r="I78" s="36">
        <f t="shared" si="9"/>
        <v>0</v>
      </c>
      <c r="J78" s="37">
        <v>0</v>
      </c>
      <c r="L78"/>
    </row>
    <row r="79" spans="1:12" ht="15.75" thickTop="1" x14ac:dyDescent="0.25">
      <c r="A79" s="39"/>
      <c r="B79" s="44"/>
      <c r="C79" s="29"/>
      <c r="D79" s="29"/>
      <c r="E79" s="29"/>
      <c r="F79" s="29"/>
      <c r="G79" s="30"/>
      <c r="H79" s="30"/>
      <c r="I79" s="41"/>
      <c r="J79" s="31"/>
      <c r="L79"/>
    </row>
    <row r="80" spans="1:12" x14ac:dyDescent="0.25">
      <c r="A80" s="21"/>
      <c r="B80" s="40" t="s">
        <v>88</v>
      </c>
      <c r="C80" s="29"/>
      <c r="D80" s="29"/>
      <c r="E80" s="29"/>
      <c r="F80" s="29"/>
      <c r="G80" s="30"/>
      <c r="H80" s="30"/>
      <c r="I80" s="41"/>
      <c r="J80" s="31"/>
      <c r="L80"/>
    </row>
    <row r="81" spans="1:12" x14ac:dyDescent="0.25">
      <c r="A81" s="27">
        <v>105200</v>
      </c>
      <c r="B81" s="32" t="s">
        <v>89</v>
      </c>
      <c r="C81" s="29">
        <v>0</v>
      </c>
      <c r="D81" s="29">
        <v>0</v>
      </c>
      <c r="E81" s="29">
        <v>0</v>
      </c>
      <c r="F81" s="29">
        <v>0</v>
      </c>
      <c r="G81" s="30">
        <v>0</v>
      </c>
      <c r="H81" s="30">
        <v>0</v>
      </c>
      <c r="I81" s="30">
        <v>0</v>
      </c>
      <c r="J81" s="31">
        <v>0</v>
      </c>
      <c r="L81"/>
    </row>
    <row r="82" spans="1:12" ht="15.75" thickBot="1" x14ac:dyDescent="0.3">
      <c r="A82" s="27">
        <v>105300</v>
      </c>
      <c r="B82" s="32" t="s">
        <v>90</v>
      </c>
      <c r="C82" s="29">
        <v>0</v>
      </c>
      <c r="D82" s="29">
        <v>0</v>
      </c>
      <c r="E82" s="29">
        <v>0</v>
      </c>
      <c r="F82" s="29">
        <v>0</v>
      </c>
      <c r="G82" s="30">
        <v>0</v>
      </c>
      <c r="H82" s="30">
        <v>0</v>
      </c>
      <c r="I82" s="30">
        <v>0</v>
      </c>
      <c r="J82" s="31">
        <v>0</v>
      </c>
      <c r="L82"/>
    </row>
    <row r="83" spans="1:12" s="38" customFormat="1" ht="16.5" thickTop="1" thickBot="1" x14ac:dyDescent="0.3">
      <c r="A83" s="33">
        <v>105400</v>
      </c>
      <c r="B83" s="43" t="s">
        <v>91</v>
      </c>
      <c r="C83" s="35">
        <f t="shared" ref="C83:I83" si="10">C81+C82</f>
        <v>0</v>
      </c>
      <c r="D83" s="35">
        <f t="shared" si="10"/>
        <v>0</v>
      </c>
      <c r="E83" s="35">
        <f t="shared" si="10"/>
        <v>0</v>
      </c>
      <c r="F83" s="35">
        <f t="shared" si="10"/>
        <v>0</v>
      </c>
      <c r="G83" s="36">
        <f t="shared" si="10"/>
        <v>0</v>
      </c>
      <c r="H83" s="36">
        <f t="shared" si="10"/>
        <v>0</v>
      </c>
      <c r="I83" s="36">
        <f t="shared" si="10"/>
        <v>0</v>
      </c>
      <c r="J83" s="37">
        <v>0</v>
      </c>
      <c r="L83"/>
    </row>
    <row r="84" spans="1:12" ht="15.75" thickTop="1" x14ac:dyDescent="0.25">
      <c r="A84" s="39"/>
      <c r="B84" s="44"/>
      <c r="C84" s="29"/>
      <c r="D84" s="29"/>
      <c r="E84" s="29"/>
      <c r="F84" s="29"/>
      <c r="G84" s="30"/>
      <c r="H84" s="30"/>
      <c r="I84" s="41"/>
      <c r="J84" s="31"/>
      <c r="L84"/>
    </row>
    <row r="85" spans="1:12" x14ac:dyDescent="0.25">
      <c r="A85" s="21"/>
      <c r="B85" s="40" t="s">
        <v>92</v>
      </c>
      <c r="C85" s="29"/>
      <c r="D85" s="29"/>
      <c r="E85" s="29"/>
      <c r="F85" s="29"/>
      <c r="G85" s="30"/>
      <c r="H85" s="30"/>
      <c r="I85" s="41"/>
      <c r="J85" s="31"/>
      <c r="L85"/>
    </row>
    <row r="86" spans="1:12" x14ac:dyDescent="0.25">
      <c r="A86" s="27">
        <v>105500</v>
      </c>
      <c r="B86" s="32" t="s">
        <v>93</v>
      </c>
      <c r="C86" s="29">
        <v>0</v>
      </c>
      <c r="D86" s="29">
        <v>0</v>
      </c>
      <c r="E86" s="29">
        <v>0</v>
      </c>
      <c r="F86" s="29">
        <v>0</v>
      </c>
      <c r="G86" s="30">
        <v>0</v>
      </c>
      <c r="H86" s="30">
        <v>0</v>
      </c>
      <c r="I86" s="30">
        <v>0</v>
      </c>
      <c r="J86" s="31">
        <v>0</v>
      </c>
      <c r="L86"/>
    </row>
    <row r="87" spans="1:12" x14ac:dyDescent="0.25">
      <c r="A87" s="27">
        <v>105600</v>
      </c>
      <c r="B87" s="32" t="s">
        <v>94</v>
      </c>
      <c r="C87" s="29">
        <v>0</v>
      </c>
      <c r="D87" s="29">
        <v>0</v>
      </c>
      <c r="E87" s="29">
        <v>0</v>
      </c>
      <c r="F87" s="29">
        <v>0</v>
      </c>
      <c r="G87" s="30">
        <v>0</v>
      </c>
      <c r="H87" s="30">
        <v>0</v>
      </c>
      <c r="I87" s="30">
        <v>0</v>
      </c>
      <c r="J87" s="31">
        <v>0</v>
      </c>
      <c r="L87"/>
    </row>
    <row r="88" spans="1:12" x14ac:dyDescent="0.25">
      <c r="A88" s="27">
        <v>105700</v>
      </c>
      <c r="B88" s="32" t="s">
        <v>95</v>
      </c>
      <c r="C88" s="29">
        <v>0</v>
      </c>
      <c r="D88" s="29">
        <v>0</v>
      </c>
      <c r="E88" s="29">
        <v>0</v>
      </c>
      <c r="F88" s="29">
        <v>0</v>
      </c>
      <c r="G88" s="30">
        <v>0</v>
      </c>
      <c r="H88" s="30">
        <v>0</v>
      </c>
      <c r="I88" s="30">
        <v>0</v>
      </c>
      <c r="J88" s="31">
        <v>0</v>
      </c>
      <c r="L88"/>
    </row>
    <row r="89" spans="1:12" x14ac:dyDescent="0.25">
      <c r="A89" s="27">
        <v>105800</v>
      </c>
      <c r="B89" s="32" t="s">
        <v>96</v>
      </c>
      <c r="C89" s="29">
        <v>0</v>
      </c>
      <c r="D89" s="29">
        <v>0</v>
      </c>
      <c r="E89" s="29">
        <v>0</v>
      </c>
      <c r="F89" s="29">
        <v>0</v>
      </c>
      <c r="G89" s="30">
        <v>0</v>
      </c>
      <c r="H89" s="30">
        <v>0</v>
      </c>
      <c r="I89" s="30">
        <v>0</v>
      </c>
      <c r="J89" s="31">
        <v>0</v>
      </c>
      <c r="L89"/>
    </row>
    <row r="90" spans="1:12" x14ac:dyDescent="0.25">
      <c r="A90" s="27">
        <v>105900</v>
      </c>
      <c r="B90" s="32" t="s">
        <v>97</v>
      </c>
      <c r="C90" s="29">
        <v>0</v>
      </c>
      <c r="D90" s="29">
        <v>0</v>
      </c>
      <c r="E90" s="29">
        <v>0</v>
      </c>
      <c r="F90" s="29">
        <v>0</v>
      </c>
      <c r="G90" s="30">
        <v>0</v>
      </c>
      <c r="H90" s="30">
        <v>0</v>
      </c>
      <c r="I90" s="30">
        <v>0</v>
      </c>
      <c r="J90" s="31">
        <v>0</v>
      </c>
      <c r="L90"/>
    </row>
    <row r="91" spans="1:12" x14ac:dyDescent="0.25">
      <c r="A91" s="27">
        <v>106000</v>
      </c>
      <c r="B91" s="32" t="s">
        <v>98</v>
      </c>
      <c r="C91" s="29">
        <v>0</v>
      </c>
      <c r="D91" s="29">
        <v>0</v>
      </c>
      <c r="E91" s="29">
        <v>0</v>
      </c>
      <c r="F91" s="29">
        <v>0</v>
      </c>
      <c r="G91" s="30">
        <v>0</v>
      </c>
      <c r="H91" s="30">
        <v>0</v>
      </c>
      <c r="I91" s="30">
        <v>0</v>
      </c>
      <c r="J91" s="31">
        <v>0</v>
      </c>
      <c r="L91"/>
    </row>
    <row r="92" spans="1:12" x14ac:dyDescent="0.25">
      <c r="A92" s="27">
        <v>106100</v>
      </c>
      <c r="B92" s="45" t="s">
        <v>99</v>
      </c>
      <c r="C92" s="29">
        <v>0</v>
      </c>
      <c r="D92" s="29">
        <v>0</v>
      </c>
      <c r="E92" s="29">
        <v>0</v>
      </c>
      <c r="F92" s="29">
        <v>0</v>
      </c>
      <c r="G92" s="30">
        <v>0</v>
      </c>
      <c r="H92" s="30">
        <v>0</v>
      </c>
      <c r="I92" s="30">
        <v>0</v>
      </c>
      <c r="J92" s="31">
        <v>0</v>
      </c>
      <c r="L92"/>
    </row>
    <row r="93" spans="1:12" x14ac:dyDescent="0.25">
      <c r="A93" s="27">
        <v>106200</v>
      </c>
      <c r="B93" s="32" t="s">
        <v>100</v>
      </c>
      <c r="C93" s="29">
        <v>0</v>
      </c>
      <c r="D93" s="29">
        <v>0</v>
      </c>
      <c r="E93" s="29">
        <v>0</v>
      </c>
      <c r="F93" s="29">
        <v>0</v>
      </c>
      <c r="G93" s="30">
        <v>0</v>
      </c>
      <c r="H93" s="30">
        <v>0</v>
      </c>
      <c r="I93" s="30">
        <v>0</v>
      </c>
      <c r="J93" s="31">
        <v>0</v>
      </c>
      <c r="L93"/>
    </row>
    <row r="94" spans="1:12" ht="15.75" thickBot="1" x14ac:dyDescent="0.3">
      <c r="A94" s="27">
        <v>106300</v>
      </c>
      <c r="B94" s="32" t="s">
        <v>101</v>
      </c>
      <c r="C94" s="29">
        <v>0</v>
      </c>
      <c r="D94" s="29">
        <v>0</v>
      </c>
      <c r="E94" s="29">
        <v>0</v>
      </c>
      <c r="F94" s="29">
        <v>0</v>
      </c>
      <c r="G94" s="30">
        <v>0</v>
      </c>
      <c r="H94" s="30">
        <v>0</v>
      </c>
      <c r="I94" s="30">
        <v>0</v>
      </c>
      <c r="J94" s="31">
        <v>0</v>
      </c>
      <c r="L94"/>
    </row>
    <row r="95" spans="1:12" s="38" customFormat="1" ht="16.5" thickTop="1" thickBot="1" x14ac:dyDescent="0.3">
      <c r="A95" s="33">
        <v>106400</v>
      </c>
      <c r="B95" s="43" t="s">
        <v>102</v>
      </c>
      <c r="C95" s="35">
        <f t="shared" ref="C95:I95" si="11">SUM(C86:C94)</f>
        <v>0</v>
      </c>
      <c r="D95" s="35">
        <f t="shared" si="11"/>
        <v>0</v>
      </c>
      <c r="E95" s="35">
        <f t="shared" si="11"/>
        <v>0</v>
      </c>
      <c r="F95" s="35">
        <f t="shared" si="11"/>
        <v>0</v>
      </c>
      <c r="G95" s="36">
        <f t="shared" si="11"/>
        <v>0</v>
      </c>
      <c r="H95" s="36">
        <f t="shared" si="11"/>
        <v>0</v>
      </c>
      <c r="I95" s="36">
        <f t="shared" si="11"/>
        <v>0</v>
      </c>
      <c r="J95" s="37">
        <v>0</v>
      </c>
      <c r="L95"/>
    </row>
    <row r="96" spans="1:12" ht="15.75" thickTop="1" x14ac:dyDescent="0.25">
      <c r="A96" s="39"/>
      <c r="B96" s="44"/>
      <c r="C96" s="29"/>
      <c r="D96" s="29"/>
      <c r="E96" s="29"/>
      <c r="F96" s="29"/>
      <c r="G96" s="30"/>
      <c r="H96" s="30"/>
      <c r="I96" s="41"/>
      <c r="J96" s="31"/>
      <c r="L96"/>
    </row>
    <row r="97" spans="1:12" x14ac:dyDescent="0.25">
      <c r="A97" s="21"/>
      <c r="B97" s="40" t="s">
        <v>103</v>
      </c>
      <c r="C97" s="29"/>
      <c r="D97" s="29"/>
      <c r="E97" s="29"/>
      <c r="F97" s="29"/>
      <c r="G97" s="30"/>
      <c r="H97" s="30"/>
      <c r="I97" s="41"/>
      <c r="J97" s="31"/>
      <c r="L97"/>
    </row>
    <row r="98" spans="1:12" ht="15.75" thickBot="1" x14ac:dyDescent="0.3">
      <c r="A98" s="27">
        <v>106500</v>
      </c>
      <c r="B98" s="32" t="s">
        <v>104</v>
      </c>
      <c r="C98" s="29">
        <v>0</v>
      </c>
      <c r="D98" s="29">
        <v>0</v>
      </c>
      <c r="E98" s="29">
        <v>0</v>
      </c>
      <c r="F98" s="29">
        <v>0</v>
      </c>
      <c r="G98" s="30">
        <v>0</v>
      </c>
      <c r="H98" s="30">
        <v>0</v>
      </c>
      <c r="I98" s="30">
        <v>0</v>
      </c>
      <c r="J98" s="31">
        <v>0</v>
      </c>
      <c r="L98"/>
    </row>
    <row r="99" spans="1:12" s="38" customFormat="1" ht="16.5" thickTop="1" thickBot="1" x14ac:dyDescent="0.3">
      <c r="A99" s="47">
        <v>106600</v>
      </c>
      <c r="B99" s="48" t="s">
        <v>105</v>
      </c>
      <c r="C99" s="35">
        <f t="shared" ref="C99:I99" si="12">C98</f>
        <v>0</v>
      </c>
      <c r="D99" s="35">
        <f t="shared" si="12"/>
        <v>0</v>
      </c>
      <c r="E99" s="35">
        <f t="shared" si="12"/>
        <v>0</v>
      </c>
      <c r="F99" s="35">
        <f t="shared" si="12"/>
        <v>0</v>
      </c>
      <c r="G99" s="36">
        <f t="shared" si="12"/>
        <v>0</v>
      </c>
      <c r="H99" s="36">
        <f t="shared" si="12"/>
        <v>0</v>
      </c>
      <c r="I99" s="36">
        <f t="shared" si="12"/>
        <v>0</v>
      </c>
      <c r="J99" s="37">
        <v>0</v>
      </c>
      <c r="L99"/>
    </row>
    <row r="100" spans="1:12" ht="15.75" thickTop="1" x14ac:dyDescent="0.25">
      <c r="A100" s="73"/>
      <c r="B100" s="44"/>
      <c r="C100" s="29"/>
      <c r="D100" s="29"/>
      <c r="E100" s="29"/>
      <c r="F100" s="29"/>
      <c r="G100" s="30"/>
      <c r="H100" s="30"/>
      <c r="I100" s="41"/>
      <c r="J100" s="31"/>
      <c r="L100"/>
    </row>
    <row r="101" spans="1:12" x14ac:dyDescent="0.25">
      <c r="A101" s="21"/>
      <c r="B101" s="40" t="s">
        <v>106</v>
      </c>
      <c r="C101" s="29"/>
      <c r="D101" s="29"/>
      <c r="E101" s="29"/>
      <c r="F101" s="29"/>
      <c r="G101" s="30"/>
      <c r="H101" s="30"/>
      <c r="I101" s="41"/>
      <c r="J101" s="31"/>
      <c r="L101"/>
    </row>
    <row r="102" spans="1:12" x14ac:dyDescent="0.25">
      <c r="A102" s="27">
        <v>106700</v>
      </c>
      <c r="B102" s="32" t="s">
        <v>107</v>
      </c>
      <c r="C102" s="29">
        <v>0</v>
      </c>
      <c r="D102" s="29">
        <v>0</v>
      </c>
      <c r="E102" s="29">
        <v>0</v>
      </c>
      <c r="F102" s="29">
        <v>0</v>
      </c>
      <c r="G102" s="30">
        <v>0</v>
      </c>
      <c r="H102" s="30">
        <v>0</v>
      </c>
      <c r="I102" s="30">
        <v>0</v>
      </c>
      <c r="J102" s="31">
        <v>0</v>
      </c>
      <c r="L102"/>
    </row>
    <row r="103" spans="1:12" x14ac:dyDescent="0.25">
      <c r="A103" s="27">
        <v>106800</v>
      </c>
      <c r="B103" s="32" t="s">
        <v>108</v>
      </c>
      <c r="C103" s="29">
        <v>0</v>
      </c>
      <c r="D103" s="29">
        <v>0</v>
      </c>
      <c r="E103" s="29">
        <v>0</v>
      </c>
      <c r="F103" s="29">
        <v>0</v>
      </c>
      <c r="G103" s="30">
        <v>0</v>
      </c>
      <c r="H103" s="30">
        <v>0</v>
      </c>
      <c r="I103" s="30">
        <v>0</v>
      </c>
      <c r="J103" s="31">
        <v>0</v>
      </c>
      <c r="L103"/>
    </row>
    <row r="104" spans="1:12" x14ac:dyDescent="0.25">
      <c r="A104" s="27">
        <v>106900</v>
      </c>
      <c r="B104" s="32" t="s">
        <v>109</v>
      </c>
      <c r="C104" s="29">
        <v>0</v>
      </c>
      <c r="D104" s="29">
        <v>0</v>
      </c>
      <c r="E104" s="29">
        <v>0</v>
      </c>
      <c r="F104" s="29">
        <v>0</v>
      </c>
      <c r="G104" s="30">
        <v>0</v>
      </c>
      <c r="H104" s="30">
        <v>0</v>
      </c>
      <c r="I104" s="30">
        <v>0</v>
      </c>
      <c r="J104" s="31">
        <v>0</v>
      </c>
      <c r="L104"/>
    </row>
    <row r="105" spans="1:12" ht="15.75" thickBot="1" x14ac:dyDescent="0.3">
      <c r="A105" s="27">
        <v>107000</v>
      </c>
      <c r="B105" s="32" t="s">
        <v>110</v>
      </c>
      <c r="C105" s="29">
        <v>0</v>
      </c>
      <c r="D105" s="29">
        <v>0</v>
      </c>
      <c r="E105" s="29">
        <v>0</v>
      </c>
      <c r="F105" s="29">
        <v>0</v>
      </c>
      <c r="G105" s="30">
        <v>0</v>
      </c>
      <c r="H105" s="30">
        <v>0</v>
      </c>
      <c r="I105" s="30">
        <v>0</v>
      </c>
      <c r="J105" s="31">
        <v>0</v>
      </c>
      <c r="L105"/>
    </row>
    <row r="106" spans="1:12" s="38" customFormat="1" ht="16.5" thickTop="1" thickBot="1" x14ac:dyDescent="0.3">
      <c r="A106" s="33">
        <v>107100</v>
      </c>
      <c r="B106" s="43" t="s">
        <v>111</v>
      </c>
      <c r="C106" s="35">
        <f t="shared" ref="C106:I106" si="13">SUM(C102:C105)</f>
        <v>0</v>
      </c>
      <c r="D106" s="35">
        <f t="shared" si="13"/>
        <v>0</v>
      </c>
      <c r="E106" s="35">
        <f t="shared" si="13"/>
        <v>0</v>
      </c>
      <c r="F106" s="35">
        <f t="shared" si="13"/>
        <v>0</v>
      </c>
      <c r="G106" s="36">
        <f t="shared" si="13"/>
        <v>0</v>
      </c>
      <c r="H106" s="36">
        <f t="shared" si="13"/>
        <v>0</v>
      </c>
      <c r="I106" s="36">
        <f t="shared" si="13"/>
        <v>0</v>
      </c>
      <c r="J106" s="37">
        <v>0</v>
      </c>
      <c r="L106"/>
    </row>
    <row r="107" spans="1:12" ht="15.75" thickTop="1" x14ac:dyDescent="0.25">
      <c r="A107" s="39"/>
      <c r="B107" s="44"/>
      <c r="C107" s="29"/>
      <c r="D107" s="29"/>
      <c r="E107" s="29"/>
      <c r="F107" s="29"/>
      <c r="G107" s="30"/>
      <c r="H107" s="30"/>
      <c r="I107" s="41"/>
      <c r="J107" s="31"/>
      <c r="L107"/>
    </row>
    <row r="108" spans="1:12" x14ac:dyDescent="0.25">
      <c r="A108" s="21"/>
      <c r="B108" s="46" t="s">
        <v>112</v>
      </c>
      <c r="C108" s="29"/>
      <c r="D108" s="29"/>
      <c r="E108" s="29"/>
      <c r="F108" s="29"/>
      <c r="G108" s="30"/>
      <c r="H108" s="30"/>
      <c r="I108" s="30"/>
      <c r="J108" s="31"/>
      <c r="L108"/>
    </row>
    <row r="109" spans="1:12" x14ac:dyDescent="0.25">
      <c r="A109" s="27">
        <v>107200</v>
      </c>
      <c r="B109" s="32" t="s">
        <v>113</v>
      </c>
      <c r="C109" s="29">
        <v>0</v>
      </c>
      <c r="D109" s="29">
        <v>0</v>
      </c>
      <c r="E109" s="29">
        <v>0</v>
      </c>
      <c r="F109" s="29">
        <v>0</v>
      </c>
      <c r="G109" s="30">
        <v>0</v>
      </c>
      <c r="H109" s="30">
        <v>0</v>
      </c>
      <c r="I109" s="30">
        <v>0</v>
      </c>
      <c r="J109" s="31">
        <v>0</v>
      </c>
      <c r="L109"/>
    </row>
    <row r="110" spans="1:12" x14ac:dyDescent="0.25">
      <c r="A110" s="27">
        <v>107300</v>
      </c>
      <c r="B110" s="32" t="s">
        <v>114</v>
      </c>
      <c r="C110" s="29">
        <v>0</v>
      </c>
      <c r="D110" s="29">
        <v>0</v>
      </c>
      <c r="E110" s="29">
        <v>0</v>
      </c>
      <c r="F110" s="29">
        <v>0</v>
      </c>
      <c r="G110" s="30">
        <v>0</v>
      </c>
      <c r="H110" s="30">
        <v>0</v>
      </c>
      <c r="I110" s="30">
        <v>0</v>
      </c>
      <c r="J110" s="31">
        <v>0</v>
      </c>
      <c r="L110"/>
    </row>
    <row r="111" spans="1:12" ht="15.75" thickBot="1" x14ac:dyDescent="0.3">
      <c r="A111" s="27">
        <v>107400</v>
      </c>
      <c r="B111" s="32" t="s">
        <v>115</v>
      </c>
      <c r="C111" s="29">
        <v>0</v>
      </c>
      <c r="D111" s="29">
        <v>0</v>
      </c>
      <c r="E111" s="29">
        <v>0</v>
      </c>
      <c r="F111" s="29">
        <v>0</v>
      </c>
      <c r="G111" s="30">
        <v>0</v>
      </c>
      <c r="H111" s="30">
        <v>0</v>
      </c>
      <c r="I111" s="30">
        <v>0</v>
      </c>
      <c r="J111" s="31">
        <v>0</v>
      </c>
      <c r="L111"/>
    </row>
    <row r="112" spans="1:12" s="38" customFormat="1" ht="16.5" thickTop="1" thickBot="1" x14ac:dyDescent="0.3">
      <c r="A112" s="33">
        <v>107500</v>
      </c>
      <c r="B112" s="34" t="s">
        <v>116</v>
      </c>
      <c r="C112" s="35">
        <f t="shared" ref="C112:I112" si="14">SUM(C109:C111)</f>
        <v>0</v>
      </c>
      <c r="D112" s="35">
        <f t="shared" si="14"/>
        <v>0</v>
      </c>
      <c r="E112" s="35">
        <f t="shared" si="14"/>
        <v>0</v>
      </c>
      <c r="F112" s="35">
        <f t="shared" si="14"/>
        <v>0</v>
      </c>
      <c r="G112" s="36">
        <f t="shared" si="14"/>
        <v>0</v>
      </c>
      <c r="H112" s="36">
        <f t="shared" si="14"/>
        <v>0</v>
      </c>
      <c r="I112" s="36">
        <f t="shared" si="14"/>
        <v>0</v>
      </c>
      <c r="J112" s="37">
        <v>0</v>
      </c>
      <c r="L112"/>
    </row>
    <row r="113" spans="1:12" ht="13.35" customHeight="1" thickTop="1" x14ac:dyDescent="0.25">
      <c r="A113" s="39" t="s">
        <v>144</v>
      </c>
      <c r="B113" s="44"/>
      <c r="C113" s="29"/>
      <c r="D113" s="29"/>
      <c r="E113" s="29"/>
      <c r="F113" s="29"/>
      <c r="G113" s="30"/>
      <c r="H113" s="30"/>
      <c r="I113" s="41"/>
      <c r="J113" s="31"/>
      <c r="L113"/>
    </row>
    <row r="114" spans="1:12" x14ac:dyDescent="0.25">
      <c r="A114" s="21"/>
      <c r="B114" s="40" t="s">
        <v>117</v>
      </c>
      <c r="C114" s="29"/>
      <c r="D114" s="29"/>
      <c r="E114" s="29"/>
      <c r="F114" s="29"/>
      <c r="G114" s="30"/>
      <c r="H114" s="30"/>
      <c r="I114" s="41"/>
      <c r="J114" s="31"/>
      <c r="L114"/>
    </row>
    <row r="115" spans="1:12" x14ac:dyDescent="0.25">
      <c r="A115" s="27">
        <v>107600</v>
      </c>
      <c r="B115" s="32" t="s">
        <v>118</v>
      </c>
      <c r="C115" s="29">
        <v>0</v>
      </c>
      <c r="D115" s="29">
        <v>0</v>
      </c>
      <c r="E115" s="29">
        <v>0</v>
      </c>
      <c r="F115" s="29">
        <v>0</v>
      </c>
      <c r="G115" s="30">
        <v>0</v>
      </c>
      <c r="H115" s="30">
        <v>0</v>
      </c>
      <c r="I115" s="30">
        <v>0</v>
      </c>
      <c r="J115" s="31">
        <v>0</v>
      </c>
      <c r="L115"/>
    </row>
    <row r="116" spans="1:12" ht="15.75" thickBot="1" x14ac:dyDescent="0.3">
      <c r="A116" s="27">
        <v>107700</v>
      </c>
      <c r="B116" s="32" t="s">
        <v>119</v>
      </c>
      <c r="C116" s="29">
        <v>0</v>
      </c>
      <c r="D116" s="29">
        <v>0</v>
      </c>
      <c r="E116" s="29">
        <v>0</v>
      </c>
      <c r="F116" s="29">
        <v>0</v>
      </c>
      <c r="G116" s="30">
        <v>0</v>
      </c>
      <c r="H116" s="30">
        <v>0</v>
      </c>
      <c r="I116" s="30">
        <v>0</v>
      </c>
      <c r="J116" s="31">
        <v>0</v>
      </c>
      <c r="L116"/>
    </row>
    <row r="117" spans="1:12" s="38" customFormat="1" ht="16.5" thickTop="1" thickBot="1" x14ac:dyDescent="0.3">
      <c r="A117" s="33">
        <v>107800</v>
      </c>
      <c r="B117" s="34" t="s">
        <v>120</v>
      </c>
      <c r="C117" s="35">
        <f t="shared" ref="C117:I117" si="15">C115+C116</f>
        <v>0</v>
      </c>
      <c r="D117" s="35">
        <f t="shared" si="15"/>
        <v>0</v>
      </c>
      <c r="E117" s="35">
        <f t="shared" si="15"/>
        <v>0</v>
      </c>
      <c r="F117" s="35">
        <f t="shared" si="15"/>
        <v>0</v>
      </c>
      <c r="G117" s="36">
        <f t="shared" si="15"/>
        <v>0</v>
      </c>
      <c r="H117" s="36">
        <f t="shared" si="15"/>
        <v>0</v>
      </c>
      <c r="I117" s="36">
        <f t="shared" si="15"/>
        <v>0</v>
      </c>
      <c r="J117" s="37">
        <v>0</v>
      </c>
      <c r="L117"/>
    </row>
    <row r="118" spans="1:12" ht="10.5" customHeight="1" thickTop="1" x14ac:dyDescent="0.25">
      <c r="A118" s="39"/>
      <c r="B118" s="44"/>
      <c r="C118" s="29"/>
      <c r="D118" s="29"/>
      <c r="E118" s="29"/>
      <c r="F118" s="29"/>
      <c r="G118" s="30"/>
      <c r="H118" s="30"/>
      <c r="I118" s="41"/>
      <c r="J118" s="31"/>
      <c r="L118"/>
    </row>
    <row r="119" spans="1:12" x14ac:dyDescent="0.25">
      <c r="A119" s="21"/>
      <c r="B119" s="40" t="s">
        <v>121</v>
      </c>
      <c r="C119" s="29"/>
      <c r="D119" s="29"/>
      <c r="E119" s="29"/>
      <c r="F119" s="29"/>
      <c r="G119" s="30"/>
      <c r="H119" s="30"/>
      <c r="I119" s="41"/>
      <c r="J119" s="31"/>
      <c r="L119"/>
    </row>
    <row r="120" spans="1:12" ht="15.75" thickBot="1" x14ac:dyDescent="0.3">
      <c r="A120" s="27">
        <v>107900</v>
      </c>
      <c r="B120" s="32" t="s">
        <v>122</v>
      </c>
      <c r="C120" s="29">
        <v>0</v>
      </c>
      <c r="D120" s="29">
        <v>0</v>
      </c>
      <c r="E120" s="29">
        <v>0</v>
      </c>
      <c r="F120" s="29">
        <v>0</v>
      </c>
      <c r="G120" s="30">
        <v>0</v>
      </c>
      <c r="H120" s="30">
        <v>0</v>
      </c>
      <c r="I120" s="30">
        <v>0</v>
      </c>
      <c r="J120" s="31">
        <v>0</v>
      </c>
      <c r="L120"/>
    </row>
    <row r="121" spans="1:12" s="38" customFormat="1" ht="16.5" thickTop="1" thickBot="1" x14ac:dyDescent="0.3">
      <c r="A121" s="33">
        <v>108000</v>
      </c>
      <c r="B121" s="34" t="s">
        <v>123</v>
      </c>
      <c r="C121" s="35">
        <f t="shared" ref="C121:I121" si="16">C120</f>
        <v>0</v>
      </c>
      <c r="D121" s="35">
        <f t="shared" si="16"/>
        <v>0</v>
      </c>
      <c r="E121" s="35">
        <f t="shared" si="16"/>
        <v>0</v>
      </c>
      <c r="F121" s="35">
        <f t="shared" si="16"/>
        <v>0</v>
      </c>
      <c r="G121" s="36">
        <f t="shared" si="16"/>
        <v>0</v>
      </c>
      <c r="H121" s="36">
        <f t="shared" si="16"/>
        <v>0</v>
      </c>
      <c r="I121" s="36">
        <f t="shared" si="16"/>
        <v>0</v>
      </c>
      <c r="J121" s="37">
        <v>0</v>
      </c>
      <c r="L121"/>
    </row>
    <row r="122" spans="1:12" ht="10.5" customHeight="1" thickTop="1" x14ac:dyDescent="0.25">
      <c r="A122" s="39"/>
      <c r="B122" s="44"/>
      <c r="C122" s="29"/>
      <c r="D122" s="29"/>
      <c r="E122" s="29"/>
      <c r="F122" s="29"/>
      <c r="G122" s="30"/>
      <c r="H122" s="30"/>
      <c r="I122" s="41"/>
      <c r="J122" s="31"/>
      <c r="L122"/>
    </row>
    <row r="123" spans="1:12" x14ac:dyDescent="0.25">
      <c r="A123" s="21"/>
      <c r="B123" s="46" t="s">
        <v>124</v>
      </c>
      <c r="C123" s="29"/>
      <c r="D123" s="29"/>
      <c r="E123" s="29"/>
      <c r="F123" s="29"/>
      <c r="G123" s="30"/>
      <c r="H123" s="30"/>
      <c r="I123" s="41"/>
      <c r="J123" s="31"/>
      <c r="L123"/>
    </row>
    <row r="124" spans="1:12" ht="15.75" thickBot="1" x14ac:dyDescent="0.3">
      <c r="A124" s="27">
        <v>108100</v>
      </c>
      <c r="B124" s="49" t="s">
        <v>125</v>
      </c>
      <c r="C124" s="29">
        <v>0</v>
      </c>
      <c r="D124" s="29">
        <v>0</v>
      </c>
      <c r="E124" s="29">
        <v>0</v>
      </c>
      <c r="F124" s="29">
        <v>0</v>
      </c>
      <c r="G124" s="30">
        <v>0</v>
      </c>
      <c r="H124" s="30">
        <v>0</v>
      </c>
      <c r="I124" s="30">
        <v>0</v>
      </c>
      <c r="J124" s="31">
        <v>0</v>
      </c>
      <c r="L124"/>
    </row>
    <row r="125" spans="1:12" s="38" customFormat="1" ht="16.5" thickTop="1" thickBot="1" x14ac:dyDescent="0.3">
      <c r="A125" s="33">
        <v>108200</v>
      </c>
      <c r="B125" s="34" t="s">
        <v>126</v>
      </c>
      <c r="C125" s="35">
        <f t="shared" ref="C125:I125" si="17">C124</f>
        <v>0</v>
      </c>
      <c r="D125" s="35">
        <f t="shared" si="17"/>
        <v>0</v>
      </c>
      <c r="E125" s="35">
        <f t="shared" si="17"/>
        <v>0</v>
      </c>
      <c r="F125" s="35">
        <f t="shared" si="17"/>
        <v>0</v>
      </c>
      <c r="G125" s="36">
        <f t="shared" si="17"/>
        <v>0</v>
      </c>
      <c r="H125" s="36">
        <f t="shared" si="17"/>
        <v>0</v>
      </c>
      <c r="I125" s="36">
        <f t="shared" si="17"/>
        <v>0</v>
      </c>
      <c r="J125" s="37">
        <v>0</v>
      </c>
      <c r="L125"/>
    </row>
    <row r="126" spans="1:12" ht="13.5" customHeight="1" thickTop="1" x14ac:dyDescent="0.25">
      <c r="A126" s="39"/>
      <c r="B126" s="44"/>
      <c r="C126" s="29"/>
      <c r="D126" s="29"/>
      <c r="E126" s="29"/>
      <c r="F126" s="29"/>
      <c r="G126" s="30"/>
      <c r="H126" s="30"/>
      <c r="I126" s="41"/>
      <c r="J126" s="31"/>
      <c r="L126"/>
    </row>
    <row r="127" spans="1:12" x14ac:dyDescent="0.25">
      <c r="A127" s="21"/>
      <c r="B127" s="40" t="s">
        <v>127</v>
      </c>
      <c r="C127" s="29"/>
      <c r="D127" s="29"/>
      <c r="E127" s="29"/>
      <c r="F127" s="29"/>
      <c r="G127" s="30"/>
      <c r="H127" s="30"/>
      <c r="I127" s="41"/>
      <c r="J127" s="31"/>
      <c r="L127"/>
    </row>
    <row r="128" spans="1:12" ht="15.75" thickBot="1" x14ac:dyDescent="0.3">
      <c r="A128" s="27">
        <v>108300</v>
      </c>
      <c r="B128" s="49" t="s">
        <v>128</v>
      </c>
      <c r="C128" s="29">
        <v>0</v>
      </c>
      <c r="D128" s="29">
        <v>0</v>
      </c>
      <c r="E128" s="29">
        <v>0</v>
      </c>
      <c r="F128" s="29">
        <v>0</v>
      </c>
      <c r="G128" s="30">
        <v>0</v>
      </c>
      <c r="H128" s="30">
        <v>0</v>
      </c>
      <c r="I128" s="30">
        <v>0</v>
      </c>
      <c r="J128" s="31">
        <v>0</v>
      </c>
      <c r="L128"/>
    </row>
    <row r="129" spans="1:12" s="51" customFormat="1" ht="16.5" thickTop="1" thickBot="1" x14ac:dyDescent="0.3">
      <c r="A129" s="50">
        <v>108400</v>
      </c>
      <c r="B129" s="43" t="s">
        <v>129</v>
      </c>
      <c r="C129" s="35">
        <f t="shared" ref="C129:I129" si="18">C128</f>
        <v>0</v>
      </c>
      <c r="D129" s="35">
        <f t="shared" si="18"/>
        <v>0</v>
      </c>
      <c r="E129" s="35">
        <f t="shared" si="18"/>
        <v>0</v>
      </c>
      <c r="F129" s="35">
        <f t="shared" si="18"/>
        <v>0</v>
      </c>
      <c r="G129" s="36">
        <f t="shared" si="18"/>
        <v>0</v>
      </c>
      <c r="H129" s="36">
        <f t="shared" si="18"/>
        <v>0</v>
      </c>
      <c r="I129" s="36">
        <f t="shared" si="18"/>
        <v>0</v>
      </c>
      <c r="J129" s="37">
        <v>0</v>
      </c>
      <c r="L129"/>
    </row>
    <row r="130" spans="1:12" ht="10.5" customHeight="1" thickTop="1" x14ac:dyDescent="0.25">
      <c r="A130" s="52"/>
      <c r="B130" s="53"/>
      <c r="C130" s="54"/>
      <c r="D130" s="54"/>
      <c r="E130" s="54"/>
      <c r="F130" s="54"/>
      <c r="G130" s="55"/>
      <c r="H130" s="55"/>
      <c r="I130" s="56"/>
      <c r="J130" s="57"/>
      <c r="L130"/>
    </row>
    <row r="131" spans="1:12" s="51" customFormat="1" ht="15.75" thickBot="1" x14ac:dyDescent="0.3">
      <c r="A131" s="58">
        <v>108500</v>
      </c>
      <c r="B131" s="59" t="s">
        <v>130</v>
      </c>
      <c r="C131" s="60">
        <f t="shared" ref="C131:I131" si="19">C129+C125+C121+C117+C112+C106+C99+C95+C83+C78+C70+C59+C54+C50+C45+C40+C31+C26+C21</f>
        <v>4740000</v>
      </c>
      <c r="D131" s="60">
        <f t="shared" si="19"/>
        <v>4740000</v>
      </c>
      <c r="E131" s="60">
        <f t="shared" si="19"/>
        <v>0</v>
      </c>
      <c r="F131" s="60">
        <f t="shared" si="19"/>
        <v>2850000</v>
      </c>
      <c r="G131" s="61">
        <f t="shared" si="19"/>
        <v>0</v>
      </c>
      <c r="H131" s="61">
        <f t="shared" si="19"/>
        <v>0</v>
      </c>
      <c r="I131" s="62">
        <f t="shared" si="19"/>
        <v>0</v>
      </c>
      <c r="J131" s="63">
        <v>2850000</v>
      </c>
      <c r="L131"/>
    </row>
    <row r="132" spans="1:12" ht="99" customHeight="1" thickTop="1" x14ac:dyDescent="0.25">
      <c r="A132" s="64" t="s">
        <v>131</v>
      </c>
      <c r="B132" s="65" t="s">
        <v>132</v>
      </c>
      <c r="C132" s="65"/>
      <c r="D132" s="65"/>
      <c r="E132" s="65"/>
      <c r="F132" s="65"/>
      <c r="G132" s="65"/>
      <c r="H132" s="65"/>
      <c r="I132" s="65"/>
      <c r="J132" s="65"/>
    </row>
    <row r="133" spans="1:12" ht="12.75" customHeight="1" x14ac:dyDescent="0.25">
      <c r="A133" s="64" t="s">
        <v>133</v>
      </c>
      <c r="B133" s="66" t="s">
        <v>134</v>
      </c>
      <c r="C133" s="66"/>
      <c r="D133" s="66"/>
      <c r="E133" s="66"/>
      <c r="F133" s="66"/>
      <c r="G133" s="66"/>
      <c r="H133" s="66"/>
      <c r="I133" s="66"/>
      <c r="J133" s="66"/>
    </row>
    <row r="134" spans="1:12" ht="58.5" customHeight="1" x14ac:dyDescent="0.25">
      <c r="A134" s="64" t="s">
        <v>25</v>
      </c>
      <c r="B134" s="67" t="s">
        <v>135</v>
      </c>
      <c r="C134" s="67"/>
      <c r="D134" s="67"/>
      <c r="E134" s="67"/>
      <c r="F134" s="67"/>
      <c r="G134" s="67"/>
      <c r="H134" s="67"/>
      <c r="I134" s="67"/>
      <c r="J134" s="67"/>
    </row>
    <row r="135" spans="1:12" ht="44.25" customHeight="1" x14ac:dyDescent="0.25">
      <c r="A135" s="64" t="s">
        <v>136</v>
      </c>
      <c r="B135" s="67" t="s">
        <v>137</v>
      </c>
      <c r="C135" s="67"/>
      <c r="D135" s="67"/>
      <c r="E135" s="67"/>
      <c r="F135" s="67"/>
      <c r="G135" s="67"/>
      <c r="H135" s="67"/>
      <c r="I135" s="67"/>
      <c r="J135" s="67"/>
    </row>
    <row r="136" spans="1:12" ht="6" customHeight="1" x14ac:dyDescent="0.25"/>
  </sheetData>
  <mergeCells count="13">
    <mergeCell ref="B132:J132"/>
    <mergeCell ref="B133:J133"/>
    <mergeCell ref="B134:J134"/>
    <mergeCell ref="B135:J135"/>
    <mergeCell ref="A3:J3"/>
    <mergeCell ref="A4:B4"/>
    <mergeCell ref="A6:A8"/>
    <mergeCell ref="B6:B8"/>
    <mergeCell ref="C6:C7"/>
    <mergeCell ref="D6:D7"/>
    <mergeCell ref="E6:E7"/>
    <mergeCell ref="F6:I6"/>
    <mergeCell ref="J6:J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
  <sheetViews>
    <sheetView tabSelected="1" topLeftCell="A2" workbookViewId="0">
      <selection activeCell="B6" sqref="B6:B8"/>
    </sheetView>
  </sheetViews>
  <sheetFormatPr defaultColWidth="9" defaultRowHeight="15" x14ac:dyDescent="0.25"/>
  <cols>
    <col min="1" max="1" width="10.7109375" style="5" customWidth="1"/>
    <col min="2" max="2" width="65.42578125" style="6" customWidth="1"/>
    <col min="3" max="10" width="22.85546875" style="7" customWidth="1"/>
    <col min="11" max="29" width="9" style="8"/>
    <col min="30" max="30" width="8.7109375" style="8" customWidth="1"/>
    <col min="31" max="256" width="9" style="8"/>
    <col min="257" max="257" width="10.7109375" style="8" customWidth="1"/>
    <col min="258" max="258" width="65.42578125" style="8" customWidth="1"/>
    <col min="259" max="266" width="22.85546875" style="8" customWidth="1"/>
    <col min="267" max="285" width="9" style="8"/>
    <col min="286" max="286" width="8.7109375" style="8" customWidth="1"/>
    <col min="287" max="512" width="9" style="8"/>
    <col min="513" max="513" width="10.7109375" style="8" customWidth="1"/>
    <col min="514" max="514" width="65.42578125" style="8" customWidth="1"/>
    <col min="515" max="522" width="22.85546875" style="8" customWidth="1"/>
    <col min="523" max="541" width="9" style="8"/>
    <col min="542" max="542" width="8.7109375" style="8" customWidth="1"/>
    <col min="543" max="768" width="9" style="8"/>
    <col min="769" max="769" width="10.7109375" style="8" customWidth="1"/>
    <col min="770" max="770" width="65.42578125" style="8" customWidth="1"/>
    <col min="771" max="778" width="22.85546875" style="8" customWidth="1"/>
    <col min="779" max="797" width="9" style="8"/>
    <col min="798" max="798" width="8.7109375" style="8" customWidth="1"/>
    <col min="799" max="1024" width="9" style="8"/>
    <col min="1025" max="1025" width="10.7109375" style="8" customWidth="1"/>
    <col min="1026" max="1026" width="65.42578125" style="8" customWidth="1"/>
    <col min="1027" max="1034" width="22.85546875" style="8" customWidth="1"/>
    <col min="1035" max="1053" width="9" style="8"/>
    <col min="1054" max="1054" width="8.7109375" style="8" customWidth="1"/>
    <col min="1055" max="1280" width="9" style="8"/>
    <col min="1281" max="1281" width="10.7109375" style="8" customWidth="1"/>
    <col min="1282" max="1282" width="65.42578125" style="8" customWidth="1"/>
    <col min="1283" max="1290" width="22.85546875" style="8" customWidth="1"/>
    <col min="1291" max="1309" width="9" style="8"/>
    <col min="1310" max="1310" width="8.7109375" style="8" customWidth="1"/>
    <col min="1311" max="1536" width="9" style="8"/>
    <col min="1537" max="1537" width="10.7109375" style="8" customWidth="1"/>
    <col min="1538" max="1538" width="65.42578125" style="8" customWidth="1"/>
    <col min="1539" max="1546" width="22.85546875" style="8" customWidth="1"/>
    <col min="1547" max="1565" width="9" style="8"/>
    <col min="1566" max="1566" width="8.7109375" style="8" customWidth="1"/>
    <col min="1567" max="1792" width="9" style="8"/>
    <col min="1793" max="1793" width="10.7109375" style="8" customWidth="1"/>
    <col min="1794" max="1794" width="65.42578125" style="8" customWidth="1"/>
    <col min="1795" max="1802" width="22.85546875" style="8" customWidth="1"/>
    <col min="1803" max="1821" width="9" style="8"/>
    <col min="1822" max="1822" width="8.7109375" style="8" customWidth="1"/>
    <col min="1823" max="2048" width="9" style="8"/>
    <col min="2049" max="2049" width="10.7109375" style="8" customWidth="1"/>
    <col min="2050" max="2050" width="65.42578125" style="8" customWidth="1"/>
    <col min="2051" max="2058" width="22.85546875" style="8" customWidth="1"/>
    <col min="2059" max="2077" width="9" style="8"/>
    <col min="2078" max="2078" width="8.7109375" style="8" customWidth="1"/>
    <col min="2079" max="2304" width="9" style="8"/>
    <col min="2305" max="2305" width="10.7109375" style="8" customWidth="1"/>
    <col min="2306" max="2306" width="65.42578125" style="8" customWidth="1"/>
    <col min="2307" max="2314" width="22.85546875" style="8" customWidth="1"/>
    <col min="2315" max="2333" width="9" style="8"/>
    <col min="2334" max="2334" width="8.7109375" style="8" customWidth="1"/>
    <col min="2335" max="2560" width="9" style="8"/>
    <col min="2561" max="2561" width="10.7109375" style="8" customWidth="1"/>
    <col min="2562" max="2562" width="65.42578125" style="8" customWidth="1"/>
    <col min="2563" max="2570" width="22.85546875" style="8" customWidth="1"/>
    <col min="2571" max="2589" width="9" style="8"/>
    <col min="2590" max="2590" width="8.7109375" style="8" customWidth="1"/>
    <col min="2591" max="2816" width="9" style="8"/>
    <col min="2817" max="2817" width="10.7109375" style="8" customWidth="1"/>
    <col min="2818" max="2818" width="65.42578125" style="8" customWidth="1"/>
    <col min="2819" max="2826" width="22.85546875" style="8" customWidth="1"/>
    <col min="2827" max="2845" width="9" style="8"/>
    <col min="2846" max="2846" width="8.7109375" style="8" customWidth="1"/>
    <col min="2847" max="3072" width="9" style="8"/>
    <col min="3073" max="3073" width="10.7109375" style="8" customWidth="1"/>
    <col min="3074" max="3074" width="65.42578125" style="8" customWidth="1"/>
    <col min="3075" max="3082" width="22.85546875" style="8" customWidth="1"/>
    <col min="3083" max="3101" width="9" style="8"/>
    <col min="3102" max="3102" width="8.7109375" style="8" customWidth="1"/>
    <col min="3103" max="3328" width="9" style="8"/>
    <col min="3329" max="3329" width="10.7109375" style="8" customWidth="1"/>
    <col min="3330" max="3330" width="65.42578125" style="8" customWidth="1"/>
    <col min="3331" max="3338" width="22.85546875" style="8" customWidth="1"/>
    <col min="3339" max="3357" width="9" style="8"/>
    <col min="3358" max="3358" width="8.7109375" style="8" customWidth="1"/>
    <col min="3359" max="3584" width="9" style="8"/>
    <col min="3585" max="3585" width="10.7109375" style="8" customWidth="1"/>
    <col min="3586" max="3586" width="65.42578125" style="8" customWidth="1"/>
    <col min="3587" max="3594" width="22.85546875" style="8" customWidth="1"/>
    <col min="3595" max="3613" width="9" style="8"/>
    <col min="3614" max="3614" width="8.7109375" style="8" customWidth="1"/>
    <col min="3615" max="3840" width="9" style="8"/>
    <col min="3841" max="3841" width="10.7109375" style="8" customWidth="1"/>
    <col min="3842" max="3842" width="65.42578125" style="8" customWidth="1"/>
    <col min="3843" max="3850" width="22.85546875" style="8" customWidth="1"/>
    <col min="3851" max="3869" width="9" style="8"/>
    <col min="3870" max="3870" width="8.7109375" style="8" customWidth="1"/>
    <col min="3871" max="4096" width="9" style="8"/>
    <col min="4097" max="4097" width="10.7109375" style="8" customWidth="1"/>
    <col min="4098" max="4098" width="65.42578125" style="8" customWidth="1"/>
    <col min="4099" max="4106" width="22.85546875" style="8" customWidth="1"/>
    <col min="4107" max="4125" width="9" style="8"/>
    <col min="4126" max="4126" width="8.7109375" style="8" customWidth="1"/>
    <col min="4127" max="4352" width="9" style="8"/>
    <col min="4353" max="4353" width="10.7109375" style="8" customWidth="1"/>
    <col min="4354" max="4354" width="65.42578125" style="8" customWidth="1"/>
    <col min="4355" max="4362" width="22.85546875" style="8" customWidth="1"/>
    <col min="4363" max="4381" width="9" style="8"/>
    <col min="4382" max="4382" width="8.7109375" style="8" customWidth="1"/>
    <col min="4383" max="4608" width="9" style="8"/>
    <col min="4609" max="4609" width="10.7109375" style="8" customWidth="1"/>
    <col min="4610" max="4610" width="65.42578125" style="8" customWidth="1"/>
    <col min="4611" max="4618" width="22.85546875" style="8" customWidth="1"/>
    <col min="4619" max="4637" width="9" style="8"/>
    <col min="4638" max="4638" width="8.7109375" style="8" customWidth="1"/>
    <col min="4639" max="4864" width="9" style="8"/>
    <col min="4865" max="4865" width="10.7109375" style="8" customWidth="1"/>
    <col min="4866" max="4866" width="65.42578125" style="8" customWidth="1"/>
    <col min="4867" max="4874" width="22.85546875" style="8" customWidth="1"/>
    <col min="4875" max="4893" width="9" style="8"/>
    <col min="4894" max="4894" width="8.7109375" style="8" customWidth="1"/>
    <col min="4895" max="5120" width="9" style="8"/>
    <col min="5121" max="5121" width="10.7109375" style="8" customWidth="1"/>
    <col min="5122" max="5122" width="65.42578125" style="8" customWidth="1"/>
    <col min="5123" max="5130" width="22.85546875" style="8" customWidth="1"/>
    <col min="5131" max="5149" width="9" style="8"/>
    <col min="5150" max="5150" width="8.7109375" style="8" customWidth="1"/>
    <col min="5151" max="5376" width="9" style="8"/>
    <col min="5377" max="5377" width="10.7109375" style="8" customWidth="1"/>
    <col min="5378" max="5378" width="65.42578125" style="8" customWidth="1"/>
    <col min="5379" max="5386" width="22.85546875" style="8" customWidth="1"/>
    <col min="5387" max="5405" width="9" style="8"/>
    <col min="5406" max="5406" width="8.7109375" style="8" customWidth="1"/>
    <col min="5407" max="5632" width="9" style="8"/>
    <col min="5633" max="5633" width="10.7109375" style="8" customWidth="1"/>
    <col min="5634" max="5634" width="65.42578125" style="8" customWidth="1"/>
    <col min="5635" max="5642" width="22.85546875" style="8" customWidth="1"/>
    <col min="5643" max="5661" width="9" style="8"/>
    <col min="5662" max="5662" width="8.7109375" style="8" customWidth="1"/>
    <col min="5663" max="5888" width="9" style="8"/>
    <col min="5889" max="5889" width="10.7109375" style="8" customWidth="1"/>
    <col min="5890" max="5890" width="65.42578125" style="8" customWidth="1"/>
    <col min="5891" max="5898" width="22.85546875" style="8" customWidth="1"/>
    <col min="5899" max="5917" width="9" style="8"/>
    <col min="5918" max="5918" width="8.7109375" style="8" customWidth="1"/>
    <col min="5919" max="6144" width="9" style="8"/>
    <col min="6145" max="6145" width="10.7109375" style="8" customWidth="1"/>
    <col min="6146" max="6146" width="65.42578125" style="8" customWidth="1"/>
    <col min="6147" max="6154" width="22.85546875" style="8" customWidth="1"/>
    <col min="6155" max="6173" width="9" style="8"/>
    <col min="6174" max="6174" width="8.7109375" style="8" customWidth="1"/>
    <col min="6175" max="6400" width="9" style="8"/>
    <col min="6401" max="6401" width="10.7109375" style="8" customWidth="1"/>
    <col min="6402" max="6402" width="65.42578125" style="8" customWidth="1"/>
    <col min="6403" max="6410" width="22.85546875" style="8" customWidth="1"/>
    <col min="6411" max="6429" width="9" style="8"/>
    <col min="6430" max="6430" width="8.7109375" style="8" customWidth="1"/>
    <col min="6431" max="6656" width="9" style="8"/>
    <col min="6657" max="6657" width="10.7109375" style="8" customWidth="1"/>
    <col min="6658" max="6658" width="65.42578125" style="8" customWidth="1"/>
    <col min="6659" max="6666" width="22.85546875" style="8" customWidth="1"/>
    <col min="6667" max="6685" width="9" style="8"/>
    <col min="6686" max="6686" width="8.7109375" style="8" customWidth="1"/>
    <col min="6687" max="6912" width="9" style="8"/>
    <col min="6913" max="6913" width="10.7109375" style="8" customWidth="1"/>
    <col min="6914" max="6914" width="65.42578125" style="8" customWidth="1"/>
    <col min="6915" max="6922" width="22.85546875" style="8" customWidth="1"/>
    <col min="6923" max="6941" width="9" style="8"/>
    <col min="6942" max="6942" width="8.7109375" style="8" customWidth="1"/>
    <col min="6943" max="7168" width="9" style="8"/>
    <col min="7169" max="7169" width="10.7109375" style="8" customWidth="1"/>
    <col min="7170" max="7170" width="65.42578125" style="8" customWidth="1"/>
    <col min="7171" max="7178" width="22.85546875" style="8" customWidth="1"/>
    <col min="7179" max="7197" width="9" style="8"/>
    <col min="7198" max="7198" width="8.7109375" style="8" customWidth="1"/>
    <col min="7199" max="7424" width="9" style="8"/>
    <col min="7425" max="7425" width="10.7109375" style="8" customWidth="1"/>
    <col min="7426" max="7426" width="65.42578125" style="8" customWidth="1"/>
    <col min="7427" max="7434" width="22.85546875" style="8" customWidth="1"/>
    <col min="7435" max="7453" width="9" style="8"/>
    <col min="7454" max="7454" width="8.7109375" style="8" customWidth="1"/>
    <col min="7455" max="7680" width="9" style="8"/>
    <col min="7681" max="7681" width="10.7109375" style="8" customWidth="1"/>
    <col min="7682" max="7682" width="65.42578125" style="8" customWidth="1"/>
    <col min="7683" max="7690" width="22.85546875" style="8" customWidth="1"/>
    <col min="7691" max="7709" width="9" style="8"/>
    <col min="7710" max="7710" width="8.7109375" style="8" customWidth="1"/>
    <col min="7711" max="7936" width="9" style="8"/>
    <col min="7937" max="7937" width="10.7109375" style="8" customWidth="1"/>
    <col min="7938" max="7938" width="65.42578125" style="8" customWidth="1"/>
    <col min="7939" max="7946" width="22.85546875" style="8" customWidth="1"/>
    <col min="7947" max="7965" width="9" style="8"/>
    <col min="7966" max="7966" width="8.7109375" style="8" customWidth="1"/>
    <col min="7967" max="8192" width="9" style="8"/>
    <col min="8193" max="8193" width="10.7109375" style="8" customWidth="1"/>
    <col min="8194" max="8194" width="65.42578125" style="8" customWidth="1"/>
    <col min="8195" max="8202" width="22.85546875" style="8" customWidth="1"/>
    <col min="8203" max="8221" width="9" style="8"/>
    <col min="8222" max="8222" width="8.7109375" style="8" customWidth="1"/>
    <col min="8223" max="8448" width="9" style="8"/>
    <col min="8449" max="8449" width="10.7109375" style="8" customWidth="1"/>
    <col min="8450" max="8450" width="65.42578125" style="8" customWidth="1"/>
    <col min="8451" max="8458" width="22.85546875" style="8" customWidth="1"/>
    <col min="8459" max="8477" width="9" style="8"/>
    <col min="8478" max="8478" width="8.7109375" style="8" customWidth="1"/>
    <col min="8479" max="8704" width="9" style="8"/>
    <col min="8705" max="8705" width="10.7109375" style="8" customWidth="1"/>
    <col min="8706" max="8706" width="65.42578125" style="8" customWidth="1"/>
    <col min="8707" max="8714" width="22.85546875" style="8" customWidth="1"/>
    <col min="8715" max="8733" width="9" style="8"/>
    <col min="8734" max="8734" width="8.7109375" style="8" customWidth="1"/>
    <col min="8735" max="8960" width="9" style="8"/>
    <col min="8961" max="8961" width="10.7109375" style="8" customWidth="1"/>
    <col min="8962" max="8962" width="65.42578125" style="8" customWidth="1"/>
    <col min="8963" max="8970" width="22.85546875" style="8" customWidth="1"/>
    <col min="8971" max="8989" width="9" style="8"/>
    <col min="8990" max="8990" width="8.7109375" style="8" customWidth="1"/>
    <col min="8991" max="9216" width="9" style="8"/>
    <col min="9217" max="9217" width="10.7109375" style="8" customWidth="1"/>
    <col min="9218" max="9218" width="65.42578125" style="8" customWidth="1"/>
    <col min="9219" max="9226" width="22.85546875" style="8" customWidth="1"/>
    <col min="9227" max="9245" width="9" style="8"/>
    <col min="9246" max="9246" width="8.7109375" style="8" customWidth="1"/>
    <col min="9247" max="9472" width="9" style="8"/>
    <col min="9473" max="9473" width="10.7109375" style="8" customWidth="1"/>
    <col min="9474" max="9474" width="65.42578125" style="8" customWidth="1"/>
    <col min="9475" max="9482" width="22.85546875" style="8" customWidth="1"/>
    <col min="9483" max="9501" width="9" style="8"/>
    <col min="9502" max="9502" width="8.7109375" style="8" customWidth="1"/>
    <col min="9503" max="9728" width="9" style="8"/>
    <col min="9729" max="9729" width="10.7109375" style="8" customWidth="1"/>
    <col min="9730" max="9730" width="65.42578125" style="8" customWidth="1"/>
    <col min="9731" max="9738" width="22.85546875" style="8" customWidth="1"/>
    <col min="9739" max="9757" width="9" style="8"/>
    <col min="9758" max="9758" width="8.7109375" style="8" customWidth="1"/>
    <col min="9759" max="9984" width="9" style="8"/>
    <col min="9985" max="9985" width="10.7109375" style="8" customWidth="1"/>
    <col min="9986" max="9986" width="65.42578125" style="8" customWidth="1"/>
    <col min="9987" max="9994" width="22.85546875" style="8" customWidth="1"/>
    <col min="9995" max="10013" width="9" style="8"/>
    <col min="10014" max="10014" width="8.7109375" style="8" customWidth="1"/>
    <col min="10015" max="10240" width="9" style="8"/>
    <col min="10241" max="10241" width="10.7109375" style="8" customWidth="1"/>
    <col min="10242" max="10242" width="65.42578125" style="8" customWidth="1"/>
    <col min="10243" max="10250" width="22.85546875" style="8" customWidth="1"/>
    <col min="10251" max="10269" width="9" style="8"/>
    <col min="10270" max="10270" width="8.7109375" style="8" customWidth="1"/>
    <col min="10271" max="10496" width="9" style="8"/>
    <col min="10497" max="10497" width="10.7109375" style="8" customWidth="1"/>
    <col min="10498" max="10498" width="65.42578125" style="8" customWidth="1"/>
    <col min="10499" max="10506" width="22.85546875" style="8" customWidth="1"/>
    <col min="10507" max="10525" width="9" style="8"/>
    <col min="10526" max="10526" width="8.7109375" style="8" customWidth="1"/>
    <col min="10527" max="10752" width="9" style="8"/>
    <col min="10753" max="10753" width="10.7109375" style="8" customWidth="1"/>
    <col min="10754" max="10754" width="65.42578125" style="8" customWidth="1"/>
    <col min="10755" max="10762" width="22.85546875" style="8" customWidth="1"/>
    <col min="10763" max="10781" width="9" style="8"/>
    <col min="10782" max="10782" width="8.7109375" style="8" customWidth="1"/>
    <col min="10783" max="11008" width="9" style="8"/>
    <col min="11009" max="11009" width="10.7109375" style="8" customWidth="1"/>
    <col min="11010" max="11010" width="65.42578125" style="8" customWidth="1"/>
    <col min="11011" max="11018" width="22.85546875" style="8" customWidth="1"/>
    <col min="11019" max="11037" width="9" style="8"/>
    <col min="11038" max="11038" width="8.7109375" style="8" customWidth="1"/>
    <col min="11039" max="11264" width="9" style="8"/>
    <col min="11265" max="11265" width="10.7109375" style="8" customWidth="1"/>
    <col min="11266" max="11266" width="65.42578125" style="8" customWidth="1"/>
    <col min="11267" max="11274" width="22.85546875" style="8" customWidth="1"/>
    <col min="11275" max="11293" width="9" style="8"/>
    <col min="11294" max="11294" width="8.7109375" style="8" customWidth="1"/>
    <col min="11295" max="11520" width="9" style="8"/>
    <col min="11521" max="11521" width="10.7109375" style="8" customWidth="1"/>
    <col min="11522" max="11522" width="65.42578125" style="8" customWidth="1"/>
    <col min="11523" max="11530" width="22.85546875" style="8" customWidth="1"/>
    <col min="11531" max="11549" width="9" style="8"/>
    <col min="11550" max="11550" width="8.7109375" style="8" customWidth="1"/>
    <col min="11551" max="11776" width="9" style="8"/>
    <col min="11777" max="11777" width="10.7109375" style="8" customWidth="1"/>
    <col min="11778" max="11778" width="65.42578125" style="8" customWidth="1"/>
    <col min="11779" max="11786" width="22.85546875" style="8" customWidth="1"/>
    <col min="11787" max="11805" width="9" style="8"/>
    <col min="11806" max="11806" width="8.7109375" style="8" customWidth="1"/>
    <col min="11807" max="12032" width="9" style="8"/>
    <col min="12033" max="12033" width="10.7109375" style="8" customWidth="1"/>
    <col min="12034" max="12034" width="65.42578125" style="8" customWidth="1"/>
    <col min="12035" max="12042" width="22.85546875" style="8" customWidth="1"/>
    <col min="12043" max="12061" width="9" style="8"/>
    <col min="12062" max="12062" width="8.7109375" style="8" customWidth="1"/>
    <col min="12063" max="12288" width="9" style="8"/>
    <col min="12289" max="12289" width="10.7109375" style="8" customWidth="1"/>
    <col min="12290" max="12290" width="65.42578125" style="8" customWidth="1"/>
    <col min="12291" max="12298" width="22.85546875" style="8" customWidth="1"/>
    <col min="12299" max="12317" width="9" style="8"/>
    <col min="12318" max="12318" width="8.7109375" style="8" customWidth="1"/>
    <col min="12319" max="12544" width="9" style="8"/>
    <col min="12545" max="12545" width="10.7109375" style="8" customWidth="1"/>
    <col min="12546" max="12546" width="65.42578125" style="8" customWidth="1"/>
    <col min="12547" max="12554" width="22.85546875" style="8" customWidth="1"/>
    <col min="12555" max="12573" width="9" style="8"/>
    <col min="12574" max="12574" width="8.7109375" style="8" customWidth="1"/>
    <col min="12575" max="12800" width="9" style="8"/>
    <col min="12801" max="12801" width="10.7109375" style="8" customWidth="1"/>
    <col min="12802" max="12802" width="65.42578125" style="8" customWidth="1"/>
    <col min="12803" max="12810" width="22.85546875" style="8" customWidth="1"/>
    <col min="12811" max="12829" width="9" style="8"/>
    <col min="12830" max="12830" width="8.7109375" style="8" customWidth="1"/>
    <col min="12831" max="13056" width="9" style="8"/>
    <col min="13057" max="13057" width="10.7109375" style="8" customWidth="1"/>
    <col min="13058" max="13058" width="65.42578125" style="8" customWidth="1"/>
    <col min="13059" max="13066" width="22.85546875" style="8" customWidth="1"/>
    <col min="13067" max="13085" width="9" style="8"/>
    <col min="13086" max="13086" width="8.7109375" style="8" customWidth="1"/>
    <col min="13087" max="13312" width="9" style="8"/>
    <col min="13313" max="13313" width="10.7109375" style="8" customWidth="1"/>
    <col min="13314" max="13314" width="65.42578125" style="8" customWidth="1"/>
    <col min="13315" max="13322" width="22.85546875" style="8" customWidth="1"/>
    <col min="13323" max="13341" width="9" style="8"/>
    <col min="13342" max="13342" width="8.7109375" style="8" customWidth="1"/>
    <col min="13343" max="13568" width="9" style="8"/>
    <col min="13569" max="13569" width="10.7109375" style="8" customWidth="1"/>
    <col min="13570" max="13570" width="65.42578125" style="8" customWidth="1"/>
    <col min="13571" max="13578" width="22.85546875" style="8" customWidth="1"/>
    <col min="13579" max="13597" width="9" style="8"/>
    <col min="13598" max="13598" width="8.7109375" style="8" customWidth="1"/>
    <col min="13599" max="13824" width="9" style="8"/>
    <col min="13825" max="13825" width="10.7109375" style="8" customWidth="1"/>
    <col min="13826" max="13826" width="65.42578125" style="8" customWidth="1"/>
    <col min="13827" max="13834" width="22.85546875" style="8" customWidth="1"/>
    <col min="13835" max="13853" width="9" style="8"/>
    <col min="13854" max="13854" width="8.7109375" style="8" customWidth="1"/>
    <col min="13855" max="14080" width="9" style="8"/>
    <col min="14081" max="14081" width="10.7109375" style="8" customWidth="1"/>
    <col min="14082" max="14082" width="65.42578125" style="8" customWidth="1"/>
    <col min="14083" max="14090" width="22.85546875" style="8" customWidth="1"/>
    <col min="14091" max="14109" width="9" style="8"/>
    <col min="14110" max="14110" width="8.7109375" style="8" customWidth="1"/>
    <col min="14111" max="14336" width="9" style="8"/>
    <col min="14337" max="14337" width="10.7109375" style="8" customWidth="1"/>
    <col min="14338" max="14338" width="65.42578125" style="8" customWidth="1"/>
    <col min="14339" max="14346" width="22.85546875" style="8" customWidth="1"/>
    <col min="14347" max="14365" width="9" style="8"/>
    <col min="14366" max="14366" width="8.7109375" style="8" customWidth="1"/>
    <col min="14367" max="14592" width="9" style="8"/>
    <col min="14593" max="14593" width="10.7109375" style="8" customWidth="1"/>
    <col min="14594" max="14594" width="65.42578125" style="8" customWidth="1"/>
    <col min="14595" max="14602" width="22.85546875" style="8" customWidth="1"/>
    <col min="14603" max="14621" width="9" style="8"/>
    <col min="14622" max="14622" width="8.7109375" style="8" customWidth="1"/>
    <col min="14623" max="14848" width="9" style="8"/>
    <col min="14849" max="14849" width="10.7109375" style="8" customWidth="1"/>
    <col min="14850" max="14850" width="65.42578125" style="8" customWidth="1"/>
    <col min="14851" max="14858" width="22.85546875" style="8" customWidth="1"/>
    <col min="14859" max="14877" width="9" style="8"/>
    <col min="14878" max="14878" width="8.7109375" style="8" customWidth="1"/>
    <col min="14879" max="15104" width="9" style="8"/>
    <col min="15105" max="15105" width="10.7109375" style="8" customWidth="1"/>
    <col min="15106" max="15106" width="65.42578125" style="8" customWidth="1"/>
    <col min="15107" max="15114" width="22.85546875" style="8" customWidth="1"/>
    <col min="15115" max="15133" width="9" style="8"/>
    <col min="15134" max="15134" width="8.7109375" style="8" customWidth="1"/>
    <col min="15135" max="15360" width="9" style="8"/>
    <col min="15361" max="15361" width="10.7109375" style="8" customWidth="1"/>
    <col min="15362" max="15362" width="65.42578125" style="8" customWidth="1"/>
    <col min="15363" max="15370" width="22.85546875" style="8" customWidth="1"/>
    <col min="15371" max="15389" width="9" style="8"/>
    <col min="15390" max="15390" width="8.7109375" style="8" customWidth="1"/>
    <col min="15391" max="15616" width="9" style="8"/>
    <col min="15617" max="15617" width="10.7109375" style="8" customWidth="1"/>
    <col min="15618" max="15618" width="65.42578125" style="8" customWidth="1"/>
    <col min="15619" max="15626" width="22.85546875" style="8" customWidth="1"/>
    <col min="15627" max="15645" width="9" style="8"/>
    <col min="15646" max="15646" width="8.7109375" style="8" customWidth="1"/>
    <col min="15647" max="15872" width="9" style="8"/>
    <col min="15873" max="15873" width="10.7109375" style="8" customWidth="1"/>
    <col min="15874" max="15874" width="65.42578125" style="8" customWidth="1"/>
    <col min="15875" max="15882" width="22.85546875" style="8" customWidth="1"/>
    <col min="15883" max="15901" width="9" style="8"/>
    <col min="15902" max="15902" width="8.7109375" style="8" customWidth="1"/>
    <col min="15903" max="16128" width="9" style="8"/>
    <col min="16129" max="16129" width="10.7109375" style="8" customWidth="1"/>
    <col min="16130" max="16130" width="65.42578125" style="8" customWidth="1"/>
    <col min="16131" max="16138" width="22.85546875" style="8" customWidth="1"/>
    <col min="16139" max="16157" width="9" style="8"/>
    <col min="16158" max="16158" width="8.7109375" style="8" customWidth="1"/>
    <col min="16159" max="16384" width="9" style="8"/>
  </cols>
  <sheetData>
    <row r="1" spans="1:11" s="4" customFormat="1" ht="21" hidden="1" customHeight="1" x14ac:dyDescent="0.2">
      <c r="A1" s="1" t="s">
        <v>0</v>
      </c>
      <c r="B1" s="2"/>
      <c r="C1" s="3" t="s">
        <v>1</v>
      </c>
      <c r="D1" s="3" t="s">
        <v>2</v>
      </c>
      <c r="E1" s="3" t="s">
        <v>3</v>
      </c>
      <c r="F1" s="3" t="s">
        <v>4</v>
      </c>
      <c r="G1" s="3" t="s">
        <v>5</v>
      </c>
      <c r="H1" s="3" t="s">
        <v>6</v>
      </c>
      <c r="I1" s="3" t="s">
        <v>7</v>
      </c>
      <c r="J1" s="3" t="s">
        <v>8</v>
      </c>
      <c r="K1" s="3"/>
    </row>
    <row r="3" spans="1:11" ht="35.25" customHeight="1" x14ac:dyDescent="0.25">
      <c r="A3" s="68" t="s">
        <v>145</v>
      </c>
      <c r="B3" s="68"/>
      <c r="C3" s="68"/>
      <c r="D3" s="68"/>
      <c r="E3" s="68"/>
      <c r="F3" s="68"/>
      <c r="G3" s="68"/>
      <c r="H3" s="68"/>
      <c r="I3" s="68"/>
      <c r="J3" s="68"/>
    </row>
    <row r="4" spans="1:11" ht="21" customHeight="1" x14ac:dyDescent="0.25">
      <c r="A4" s="68"/>
      <c r="B4" s="68"/>
    </row>
    <row r="5" spans="1:11" ht="15.75" thickBot="1" x14ac:dyDescent="0.3">
      <c r="B5" s="9"/>
    </row>
    <row r="6" spans="1:11" ht="101.25" customHeight="1" thickTop="1" thickBot="1" x14ac:dyDescent="0.3">
      <c r="A6" s="69" t="s">
        <v>10</v>
      </c>
      <c r="B6" s="70" t="s">
        <v>11</v>
      </c>
      <c r="C6" s="71" t="s">
        <v>146</v>
      </c>
      <c r="D6" s="71" t="s">
        <v>147</v>
      </c>
      <c r="E6" s="72" t="s">
        <v>148</v>
      </c>
      <c r="F6" s="71" t="s">
        <v>149</v>
      </c>
      <c r="G6" s="71"/>
      <c r="H6" s="71"/>
      <c r="I6" s="71"/>
      <c r="J6" s="71" t="s">
        <v>150</v>
      </c>
    </row>
    <row r="7" spans="1:11" ht="70.5" customHeight="1" thickTop="1" thickBot="1" x14ac:dyDescent="0.3">
      <c r="A7" s="69"/>
      <c r="B7" s="70"/>
      <c r="C7" s="71"/>
      <c r="D7" s="71"/>
      <c r="E7" s="72"/>
      <c r="F7" s="10">
        <v>2024</v>
      </c>
      <c r="G7" s="11">
        <v>2025</v>
      </c>
      <c r="H7" s="12" t="s">
        <v>17</v>
      </c>
      <c r="I7" s="13" t="s">
        <v>18</v>
      </c>
      <c r="J7" s="71"/>
    </row>
    <row r="8" spans="1:11" ht="24" customHeight="1" thickTop="1" thickBot="1" x14ac:dyDescent="0.3">
      <c r="A8" s="69"/>
      <c r="B8" s="70"/>
      <c r="C8" s="14" t="s">
        <v>19</v>
      </c>
      <c r="D8" s="15" t="s">
        <v>20</v>
      </c>
      <c r="E8" s="16" t="s">
        <v>21</v>
      </c>
      <c r="F8" s="17" t="s">
        <v>22</v>
      </c>
      <c r="G8" s="18" t="s">
        <v>23</v>
      </c>
      <c r="H8" s="19" t="s">
        <v>24</v>
      </c>
      <c r="I8" s="20" t="s">
        <v>25</v>
      </c>
      <c r="J8" s="14" t="s">
        <v>26</v>
      </c>
    </row>
    <row r="9" spans="1:11" ht="15.75" thickTop="1" x14ac:dyDescent="0.25">
      <c r="A9" s="21"/>
      <c r="B9" s="22" t="s">
        <v>27</v>
      </c>
      <c r="C9" s="23"/>
      <c r="D9" s="23"/>
      <c r="E9" s="23"/>
      <c r="F9" s="23"/>
      <c r="G9" s="24"/>
      <c r="H9" s="24"/>
      <c r="I9" s="25"/>
      <c r="J9" s="26"/>
    </row>
    <row r="10" spans="1:11" x14ac:dyDescent="0.25">
      <c r="A10" s="27">
        <v>1001000</v>
      </c>
      <c r="B10" s="28" t="s">
        <v>28</v>
      </c>
      <c r="C10" s="29">
        <v>0</v>
      </c>
      <c r="D10" s="29">
        <v>0</v>
      </c>
      <c r="E10" s="29">
        <v>0</v>
      </c>
      <c r="F10" s="29">
        <v>0</v>
      </c>
      <c r="G10" s="30">
        <v>0</v>
      </c>
      <c r="H10" s="30">
        <v>0</v>
      </c>
      <c r="I10" s="30">
        <v>0</v>
      </c>
      <c r="J10" s="31">
        <v>0</v>
      </c>
    </row>
    <row r="11" spans="1:11" x14ac:dyDescent="0.25">
      <c r="A11" s="27">
        <v>1002000</v>
      </c>
      <c r="B11" s="32" t="s">
        <v>29</v>
      </c>
      <c r="C11" s="29">
        <v>0</v>
      </c>
      <c r="D11" s="29">
        <v>0</v>
      </c>
      <c r="E11" s="29">
        <v>0</v>
      </c>
      <c r="F11" s="29">
        <v>0</v>
      </c>
      <c r="G11" s="30">
        <v>0</v>
      </c>
      <c r="H11" s="30">
        <v>0</v>
      </c>
      <c r="I11" s="30">
        <v>0</v>
      </c>
      <c r="J11" s="31">
        <v>0</v>
      </c>
    </row>
    <row r="12" spans="1:11" x14ac:dyDescent="0.25">
      <c r="A12" s="27">
        <v>1003000</v>
      </c>
      <c r="B12" s="32" t="s">
        <v>30</v>
      </c>
      <c r="C12" s="29">
        <v>0</v>
      </c>
      <c r="D12" s="29">
        <v>0</v>
      </c>
      <c r="E12" s="29">
        <v>0</v>
      </c>
      <c r="F12" s="29">
        <v>0</v>
      </c>
      <c r="G12" s="30">
        <v>0</v>
      </c>
      <c r="H12" s="30">
        <v>0</v>
      </c>
      <c r="I12" s="30">
        <v>0</v>
      </c>
      <c r="J12" s="31">
        <v>0</v>
      </c>
    </row>
    <row r="13" spans="1:11" x14ac:dyDescent="0.25">
      <c r="A13" s="27">
        <v>1004000</v>
      </c>
      <c r="B13" s="32" t="s">
        <v>31</v>
      </c>
      <c r="C13" s="29">
        <v>0</v>
      </c>
      <c r="D13" s="29">
        <v>0</v>
      </c>
      <c r="E13" s="29">
        <v>0</v>
      </c>
      <c r="F13" s="29">
        <v>0</v>
      </c>
      <c r="G13" s="30">
        <v>0</v>
      </c>
      <c r="H13" s="30">
        <v>0</v>
      </c>
      <c r="I13" s="30">
        <v>0</v>
      </c>
      <c r="J13" s="31">
        <v>0</v>
      </c>
    </row>
    <row r="14" spans="1:11" x14ac:dyDescent="0.25">
      <c r="A14" s="27">
        <v>1005000</v>
      </c>
      <c r="B14" s="32" t="s">
        <v>32</v>
      </c>
      <c r="C14" s="29">
        <v>0</v>
      </c>
      <c r="D14" s="29">
        <v>0</v>
      </c>
      <c r="E14" s="29">
        <v>0</v>
      </c>
      <c r="F14" s="29">
        <v>0</v>
      </c>
      <c r="G14" s="30">
        <v>0</v>
      </c>
      <c r="H14" s="30">
        <v>0</v>
      </c>
      <c r="I14" s="30">
        <v>0</v>
      </c>
      <c r="J14" s="31">
        <v>0</v>
      </c>
    </row>
    <row r="15" spans="1:11" x14ac:dyDescent="0.25">
      <c r="A15" s="27">
        <v>1006000</v>
      </c>
      <c r="B15" s="32" t="s">
        <v>33</v>
      </c>
      <c r="C15" s="29">
        <v>0</v>
      </c>
      <c r="D15" s="29">
        <v>0</v>
      </c>
      <c r="E15" s="29">
        <v>0</v>
      </c>
      <c r="F15" s="29">
        <v>0</v>
      </c>
      <c r="G15" s="30">
        <v>0</v>
      </c>
      <c r="H15" s="30">
        <v>0</v>
      </c>
      <c r="I15" s="30">
        <v>0</v>
      </c>
      <c r="J15" s="31">
        <v>0</v>
      </c>
    </row>
    <row r="16" spans="1:11" x14ac:dyDescent="0.25">
      <c r="A16" s="27">
        <v>1007000</v>
      </c>
      <c r="B16" s="32" t="s">
        <v>34</v>
      </c>
      <c r="C16" s="29">
        <v>0</v>
      </c>
      <c r="D16" s="29">
        <v>0</v>
      </c>
      <c r="E16" s="29">
        <v>0</v>
      </c>
      <c r="F16" s="29">
        <v>0</v>
      </c>
      <c r="G16" s="30">
        <v>0</v>
      </c>
      <c r="H16" s="30">
        <v>0</v>
      </c>
      <c r="I16" s="30">
        <v>0</v>
      </c>
      <c r="J16" s="31">
        <v>0</v>
      </c>
    </row>
    <row r="17" spans="1:10" x14ac:dyDescent="0.25">
      <c r="A17" s="27">
        <v>1008000</v>
      </c>
      <c r="B17" s="32" t="s">
        <v>35</v>
      </c>
      <c r="C17" s="29">
        <v>0</v>
      </c>
      <c r="D17" s="29">
        <v>0</v>
      </c>
      <c r="E17" s="29">
        <v>0</v>
      </c>
      <c r="F17" s="29">
        <v>0</v>
      </c>
      <c r="G17" s="30">
        <v>0</v>
      </c>
      <c r="H17" s="30">
        <v>0</v>
      </c>
      <c r="I17" s="30">
        <v>0</v>
      </c>
      <c r="J17" s="31">
        <v>0</v>
      </c>
    </row>
    <row r="18" spans="1:10" x14ac:dyDescent="0.25">
      <c r="A18" s="27">
        <v>1009000</v>
      </c>
      <c r="B18" s="32" t="s">
        <v>36</v>
      </c>
      <c r="C18" s="29">
        <v>0</v>
      </c>
      <c r="D18" s="29">
        <v>0</v>
      </c>
      <c r="E18" s="29">
        <v>0</v>
      </c>
      <c r="F18" s="29">
        <v>0</v>
      </c>
      <c r="G18" s="30">
        <v>0</v>
      </c>
      <c r="H18" s="30">
        <v>0</v>
      </c>
      <c r="I18" s="30">
        <v>0</v>
      </c>
      <c r="J18" s="31">
        <v>0</v>
      </c>
    </row>
    <row r="19" spans="1:10" x14ac:dyDescent="0.25">
      <c r="A19" s="27">
        <v>1010000</v>
      </c>
      <c r="B19" s="32" t="s">
        <v>37</v>
      </c>
      <c r="C19" s="29">
        <v>0</v>
      </c>
      <c r="D19" s="29">
        <v>0</v>
      </c>
      <c r="E19" s="29">
        <v>0</v>
      </c>
      <c r="F19" s="29">
        <v>0</v>
      </c>
      <c r="G19" s="30">
        <v>0</v>
      </c>
      <c r="H19" s="30">
        <v>0</v>
      </c>
      <c r="I19" s="30">
        <v>0</v>
      </c>
      <c r="J19" s="31">
        <v>0</v>
      </c>
    </row>
    <row r="20" spans="1:10" ht="15.75" thickBot="1" x14ac:dyDescent="0.3">
      <c r="A20" s="27">
        <v>1011000</v>
      </c>
      <c r="B20" s="32" t="s">
        <v>38</v>
      </c>
      <c r="C20" s="29">
        <v>0</v>
      </c>
      <c r="D20" s="29">
        <v>0</v>
      </c>
      <c r="E20" s="29">
        <v>0</v>
      </c>
      <c r="F20" s="29">
        <v>0</v>
      </c>
      <c r="G20" s="30">
        <v>0</v>
      </c>
      <c r="H20" s="30">
        <v>0</v>
      </c>
      <c r="I20" s="30">
        <v>0</v>
      </c>
      <c r="J20" s="31">
        <v>0</v>
      </c>
    </row>
    <row r="21" spans="1:10" s="38" customFormat="1" ht="16.5" thickTop="1" thickBot="1" x14ac:dyDescent="0.3">
      <c r="A21" s="33">
        <v>1012000</v>
      </c>
      <c r="B21" s="34" t="s">
        <v>39</v>
      </c>
      <c r="C21" s="35">
        <f t="shared" ref="C21:J21" si="0">SUM(C10:C20)</f>
        <v>0</v>
      </c>
      <c r="D21" s="35">
        <f t="shared" si="0"/>
        <v>0</v>
      </c>
      <c r="E21" s="35">
        <f t="shared" si="0"/>
        <v>0</v>
      </c>
      <c r="F21" s="35">
        <f t="shared" si="0"/>
        <v>0</v>
      </c>
      <c r="G21" s="36">
        <f t="shared" si="0"/>
        <v>0</v>
      </c>
      <c r="H21" s="36">
        <f t="shared" si="0"/>
        <v>0</v>
      </c>
      <c r="I21" s="36">
        <f t="shared" si="0"/>
        <v>0</v>
      </c>
      <c r="J21" s="37">
        <f t="shared" si="0"/>
        <v>0</v>
      </c>
    </row>
    <row r="22" spans="1:10" ht="15.75" thickTop="1" x14ac:dyDescent="0.25">
      <c r="A22" s="39"/>
      <c r="B22" s="40"/>
      <c r="C22" s="29"/>
      <c r="D22" s="29"/>
      <c r="E22" s="29"/>
      <c r="F22" s="29"/>
      <c r="G22" s="30"/>
      <c r="H22" s="30"/>
      <c r="I22" s="41"/>
      <c r="J22" s="31"/>
    </row>
    <row r="23" spans="1:10" x14ac:dyDescent="0.25">
      <c r="A23" s="21"/>
      <c r="B23" s="40" t="s">
        <v>40</v>
      </c>
      <c r="C23" s="29"/>
      <c r="D23" s="29"/>
      <c r="E23" s="29"/>
      <c r="F23" s="29"/>
      <c r="G23" s="30"/>
      <c r="H23" s="30"/>
      <c r="I23" s="41"/>
      <c r="J23" s="31"/>
    </row>
    <row r="24" spans="1:10" x14ac:dyDescent="0.25">
      <c r="A24" s="27">
        <v>1013000</v>
      </c>
      <c r="B24" s="42" t="s">
        <v>41</v>
      </c>
      <c r="C24" s="29">
        <v>0</v>
      </c>
      <c r="D24" s="29">
        <v>0</v>
      </c>
      <c r="E24" s="29">
        <v>0</v>
      </c>
      <c r="F24" s="29">
        <v>0</v>
      </c>
      <c r="G24" s="30">
        <v>0</v>
      </c>
      <c r="H24" s="30">
        <v>0</v>
      </c>
      <c r="I24" s="30">
        <v>0</v>
      </c>
      <c r="J24" s="31">
        <v>0</v>
      </c>
    </row>
    <row r="25" spans="1:10" ht="15.75" thickBot="1" x14ac:dyDescent="0.3">
      <c r="A25" s="27">
        <v>1014000</v>
      </c>
      <c r="B25" s="42" t="s">
        <v>42</v>
      </c>
      <c r="C25" s="29">
        <v>0</v>
      </c>
      <c r="D25" s="29">
        <v>0</v>
      </c>
      <c r="E25" s="29">
        <v>0</v>
      </c>
      <c r="F25" s="29">
        <v>0</v>
      </c>
      <c r="G25" s="30">
        <v>0</v>
      </c>
      <c r="H25" s="30">
        <v>0</v>
      </c>
      <c r="I25" s="30">
        <v>0</v>
      </c>
      <c r="J25" s="31">
        <v>0</v>
      </c>
    </row>
    <row r="26" spans="1:10" s="38" customFormat="1" ht="16.5" thickTop="1" thickBot="1" x14ac:dyDescent="0.3">
      <c r="A26" s="33">
        <v>1015000</v>
      </c>
      <c r="B26" s="43" t="s">
        <v>43</v>
      </c>
      <c r="C26" s="35">
        <f t="shared" ref="C26:I26" si="1">C24+C25</f>
        <v>0</v>
      </c>
      <c r="D26" s="35">
        <f t="shared" si="1"/>
        <v>0</v>
      </c>
      <c r="E26" s="35">
        <f t="shared" si="1"/>
        <v>0</v>
      </c>
      <c r="F26" s="35">
        <f t="shared" si="1"/>
        <v>0</v>
      </c>
      <c r="G26" s="36">
        <f t="shared" si="1"/>
        <v>0</v>
      </c>
      <c r="H26" s="36">
        <f t="shared" si="1"/>
        <v>0</v>
      </c>
      <c r="I26" s="36">
        <f t="shared" si="1"/>
        <v>0</v>
      </c>
      <c r="J26" s="37">
        <v>0</v>
      </c>
    </row>
    <row r="27" spans="1:10" ht="15.75" thickTop="1" x14ac:dyDescent="0.25">
      <c r="A27" s="39"/>
      <c r="B27" s="44"/>
      <c r="C27" s="29"/>
      <c r="D27" s="29"/>
      <c r="E27" s="29"/>
      <c r="F27" s="29"/>
      <c r="G27" s="30"/>
      <c r="H27" s="30"/>
      <c r="I27" s="41"/>
      <c r="J27" s="31"/>
    </row>
    <row r="28" spans="1:10" x14ac:dyDescent="0.25">
      <c r="A28" s="21"/>
      <c r="B28" s="40" t="s">
        <v>44</v>
      </c>
      <c r="C28" s="29"/>
      <c r="D28" s="29"/>
      <c r="E28" s="29"/>
      <c r="F28" s="29"/>
      <c r="G28" s="30"/>
      <c r="H28" s="30"/>
      <c r="I28" s="41"/>
      <c r="J28" s="31"/>
    </row>
    <row r="29" spans="1:10" x14ac:dyDescent="0.25">
      <c r="A29" s="27">
        <v>1016000</v>
      </c>
      <c r="B29" s="28" t="s">
        <v>45</v>
      </c>
      <c r="C29" s="29">
        <v>0</v>
      </c>
      <c r="D29" s="29">
        <v>0</v>
      </c>
      <c r="E29" s="29">
        <v>0</v>
      </c>
      <c r="F29" s="29">
        <v>0</v>
      </c>
      <c r="G29" s="30">
        <v>0</v>
      </c>
      <c r="H29" s="30">
        <v>0</v>
      </c>
      <c r="I29" s="30">
        <v>0</v>
      </c>
      <c r="J29" s="31">
        <v>0</v>
      </c>
    </row>
    <row r="30" spans="1:10" ht="15.75" thickBot="1" x14ac:dyDescent="0.3">
      <c r="A30" s="27">
        <v>1017000</v>
      </c>
      <c r="B30" s="32" t="s">
        <v>46</v>
      </c>
      <c r="C30" s="29">
        <v>0</v>
      </c>
      <c r="D30" s="29">
        <v>0</v>
      </c>
      <c r="E30" s="29">
        <v>0</v>
      </c>
      <c r="F30" s="29">
        <v>0</v>
      </c>
      <c r="G30" s="30">
        <v>0</v>
      </c>
      <c r="H30" s="30">
        <v>0</v>
      </c>
      <c r="I30" s="30">
        <v>0</v>
      </c>
      <c r="J30" s="31">
        <v>0</v>
      </c>
    </row>
    <row r="31" spans="1:10" s="38" customFormat="1" ht="16.5" thickTop="1" thickBot="1" x14ac:dyDescent="0.3">
      <c r="A31" s="33">
        <v>1018000</v>
      </c>
      <c r="B31" s="43" t="s">
        <v>47</v>
      </c>
      <c r="C31" s="35">
        <f t="shared" ref="C31:I31" si="2">C29+C30</f>
        <v>0</v>
      </c>
      <c r="D31" s="35">
        <f t="shared" si="2"/>
        <v>0</v>
      </c>
      <c r="E31" s="35">
        <f t="shared" si="2"/>
        <v>0</v>
      </c>
      <c r="F31" s="35">
        <f t="shared" si="2"/>
        <v>0</v>
      </c>
      <c r="G31" s="36">
        <f t="shared" si="2"/>
        <v>0</v>
      </c>
      <c r="H31" s="36">
        <f t="shared" si="2"/>
        <v>0</v>
      </c>
      <c r="I31" s="36">
        <f t="shared" si="2"/>
        <v>0</v>
      </c>
      <c r="J31" s="37">
        <v>0</v>
      </c>
    </row>
    <row r="32" spans="1:10" ht="15.75" thickTop="1" x14ac:dyDescent="0.25">
      <c r="A32" s="39"/>
      <c r="B32" s="44"/>
      <c r="C32" s="29"/>
      <c r="D32" s="29"/>
      <c r="E32" s="29"/>
      <c r="F32" s="29"/>
      <c r="G32" s="30"/>
      <c r="H32" s="30"/>
      <c r="I32" s="41"/>
      <c r="J32" s="31"/>
    </row>
    <row r="33" spans="1:10" x14ac:dyDescent="0.25">
      <c r="A33" s="21"/>
      <c r="B33" s="40" t="s">
        <v>48</v>
      </c>
      <c r="C33" s="29"/>
      <c r="D33" s="29"/>
      <c r="E33" s="29"/>
      <c r="F33" s="29"/>
      <c r="G33" s="30"/>
      <c r="H33" s="30"/>
      <c r="I33" s="41"/>
      <c r="J33" s="31"/>
    </row>
    <row r="34" spans="1:10" x14ac:dyDescent="0.25">
      <c r="A34" s="27">
        <v>1019000</v>
      </c>
      <c r="B34" s="45" t="s">
        <v>49</v>
      </c>
      <c r="C34" s="29">
        <v>0</v>
      </c>
      <c r="D34" s="29">
        <v>0</v>
      </c>
      <c r="E34" s="29">
        <v>0</v>
      </c>
      <c r="F34" s="29">
        <v>0</v>
      </c>
      <c r="G34" s="30">
        <v>0</v>
      </c>
      <c r="H34" s="30">
        <v>0</v>
      </c>
      <c r="I34" s="30">
        <v>0</v>
      </c>
      <c r="J34" s="31">
        <v>0</v>
      </c>
    </row>
    <row r="35" spans="1:10" x14ac:dyDescent="0.25">
      <c r="A35" s="27">
        <v>1020000</v>
      </c>
      <c r="B35" s="32" t="s">
        <v>50</v>
      </c>
      <c r="C35" s="29">
        <v>0</v>
      </c>
      <c r="D35" s="29">
        <v>0</v>
      </c>
      <c r="E35" s="29">
        <v>0</v>
      </c>
      <c r="F35" s="29">
        <v>0</v>
      </c>
      <c r="G35" s="30">
        <v>0</v>
      </c>
      <c r="H35" s="30">
        <v>0</v>
      </c>
      <c r="I35" s="30">
        <v>0</v>
      </c>
      <c r="J35" s="31">
        <v>0</v>
      </c>
    </row>
    <row r="36" spans="1:10" x14ac:dyDescent="0.25">
      <c r="A36" s="27">
        <v>1021000</v>
      </c>
      <c r="B36" s="32" t="s">
        <v>51</v>
      </c>
      <c r="C36" s="29">
        <v>0</v>
      </c>
      <c r="D36" s="29">
        <v>0</v>
      </c>
      <c r="E36" s="29">
        <v>0</v>
      </c>
      <c r="F36" s="29">
        <v>0</v>
      </c>
      <c r="G36" s="30">
        <v>0</v>
      </c>
      <c r="H36" s="30">
        <v>0</v>
      </c>
      <c r="I36" s="30">
        <v>0</v>
      </c>
      <c r="J36" s="31">
        <v>0</v>
      </c>
    </row>
    <row r="37" spans="1:10" x14ac:dyDescent="0.25">
      <c r="A37" s="27">
        <v>1022000</v>
      </c>
      <c r="B37" s="32" t="s">
        <v>52</v>
      </c>
      <c r="C37" s="29">
        <v>0</v>
      </c>
      <c r="D37" s="29">
        <v>0</v>
      </c>
      <c r="E37" s="29">
        <v>0</v>
      </c>
      <c r="F37" s="29">
        <v>0</v>
      </c>
      <c r="G37" s="30">
        <v>0</v>
      </c>
      <c r="H37" s="30">
        <v>0</v>
      </c>
      <c r="I37" s="30">
        <v>0</v>
      </c>
      <c r="J37" s="31">
        <v>0</v>
      </c>
    </row>
    <row r="38" spans="1:10" x14ac:dyDescent="0.25">
      <c r="A38" s="27">
        <v>1023000</v>
      </c>
      <c r="B38" s="32" t="s">
        <v>53</v>
      </c>
      <c r="C38" s="29">
        <v>0</v>
      </c>
      <c r="D38" s="29">
        <v>0</v>
      </c>
      <c r="E38" s="29">
        <v>0</v>
      </c>
      <c r="F38" s="29">
        <v>0</v>
      </c>
      <c r="G38" s="30">
        <v>0</v>
      </c>
      <c r="H38" s="30">
        <v>0</v>
      </c>
      <c r="I38" s="30">
        <v>0</v>
      </c>
      <c r="J38" s="31">
        <v>0</v>
      </c>
    </row>
    <row r="39" spans="1:10" ht="15.75" thickBot="1" x14ac:dyDescent="0.3">
      <c r="A39" s="27">
        <v>1024000</v>
      </c>
      <c r="B39" s="32" t="s">
        <v>54</v>
      </c>
      <c r="C39" s="29">
        <v>0</v>
      </c>
      <c r="D39" s="29">
        <v>0</v>
      </c>
      <c r="E39" s="29">
        <v>0</v>
      </c>
      <c r="F39" s="29">
        <v>0</v>
      </c>
      <c r="G39" s="30">
        <v>0</v>
      </c>
      <c r="H39" s="30">
        <v>0</v>
      </c>
      <c r="I39" s="30">
        <v>0</v>
      </c>
      <c r="J39" s="31">
        <v>0</v>
      </c>
    </row>
    <row r="40" spans="1:10" s="38" customFormat="1" ht="16.5" thickTop="1" thickBot="1" x14ac:dyDescent="0.3">
      <c r="A40" s="33">
        <v>1025000</v>
      </c>
      <c r="B40" s="43" t="s">
        <v>55</v>
      </c>
      <c r="C40" s="35">
        <f t="shared" ref="C40:I40" si="3">SUM(C34:C39)</f>
        <v>0</v>
      </c>
      <c r="D40" s="35">
        <f t="shared" si="3"/>
        <v>0</v>
      </c>
      <c r="E40" s="35">
        <f t="shared" si="3"/>
        <v>0</v>
      </c>
      <c r="F40" s="35">
        <f t="shared" si="3"/>
        <v>0</v>
      </c>
      <c r="G40" s="36">
        <f t="shared" si="3"/>
        <v>0</v>
      </c>
      <c r="H40" s="36">
        <f t="shared" si="3"/>
        <v>0</v>
      </c>
      <c r="I40" s="36">
        <f t="shared" si="3"/>
        <v>0</v>
      </c>
      <c r="J40" s="37">
        <v>0</v>
      </c>
    </row>
    <row r="41" spans="1:10" ht="15.75" thickTop="1" x14ac:dyDescent="0.25">
      <c r="A41" s="39"/>
      <c r="B41" s="40"/>
      <c r="C41" s="29"/>
      <c r="D41" s="29"/>
      <c r="E41" s="29"/>
      <c r="F41" s="29"/>
      <c r="G41" s="30"/>
      <c r="H41" s="30"/>
      <c r="I41" s="41"/>
      <c r="J41" s="31"/>
    </row>
    <row r="42" spans="1:10" x14ac:dyDescent="0.25">
      <c r="A42" s="21"/>
      <c r="B42" s="46" t="s">
        <v>56</v>
      </c>
      <c r="C42" s="29"/>
      <c r="D42" s="29"/>
      <c r="E42" s="29"/>
      <c r="F42" s="29"/>
      <c r="G42" s="30"/>
      <c r="H42" s="30"/>
      <c r="I42" s="41"/>
      <c r="J42" s="31"/>
    </row>
    <row r="43" spans="1:10" x14ac:dyDescent="0.25">
      <c r="A43" s="27">
        <v>1026000</v>
      </c>
      <c r="B43" s="28" t="s">
        <v>57</v>
      </c>
      <c r="C43" s="29">
        <v>0</v>
      </c>
      <c r="D43" s="29">
        <v>0</v>
      </c>
      <c r="E43" s="29">
        <v>0</v>
      </c>
      <c r="F43" s="29">
        <v>0</v>
      </c>
      <c r="G43" s="30">
        <v>0</v>
      </c>
      <c r="H43" s="30">
        <v>0</v>
      </c>
      <c r="I43" s="30">
        <v>0</v>
      </c>
      <c r="J43" s="31">
        <v>0</v>
      </c>
    </row>
    <row r="44" spans="1:10" ht="15.75" thickBot="1" x14ac:dyDescent="0.3">
      <c r="A44" s="27">
        <v>1027000</v>
      </c>
      <c r="B44" s="32" t="s">
        <v>58</v>
      </c>
      <c r="C44" s="29">
        <v>0</v>
      </c>
      <c r="D44" s="29">
        <v>0</v>
      </c>
      <c r="E44" s="29">
        <v>0</v>
      </c>
      <c r="F44" s="29">
        <v>0</v>
      </c>
      <c r="G44" s="30">
        <v>0</v>
      </c>
      <c r="H44" s="30">
        <v>0</v>
      </c>
      <c r="I44" s="30">
        <v>0</v>
      </c>
      <c r="J44" s="31">
        <v>0</v>
      </c>
    </row>
    <row r="45" spans="1:10" s="38" customFormat="1" ht="16.5" thickTop="1" thickBot="1" x14ac:dyDescent="0.3">
      <c r="A45" s="33">
        <v>1028000</v>
      </c>
      <c r="B45" s="34" t="s">
        <v>59</v>
      </c>
      <c r="C45" s="35">
        <f t="shared" ref="C45:I45" si="4">C43+C44</f>
        <v>0</v>
      </c>
      <c r="D45" s="35">
        <f t="shared" si="4"/>
        <v>0</v>
      </c>
      <c r="E45" s="35">
        <f t="shared" si="4"/>
        <v>0</v>
      </c>
      <c r="F45" s="35">
        <f t="shared" si="4"/>
        <v>0</v>
      </c>
      <c r="G45" s="36">
        <f t="shared" si="4"/>
        <v>0</v>
      </c>
      <c r="H45" s="36">
        <f t="shared" si="4"/>
        <v>0</v>
      </c>
      <c r="I45" s="36">
        <f t="shared" si="4"/>
        <v>0</v>
      </c>
      <c r="J45" s="37">
        <v>0</v>
      </c>
    </row>
    <row r="46" spans="1:10" ht="15.75" thickTop="1" x14ac:dyDescent="0.25">
      <c r="A46" s="39"/>
      <c r="B46" s="44"/>
      <c r="C46" s="29"/>
      <c r="D46" s="29"/>
      <c r="E46" s="29"/>
      <c r="F46" s="29"/>
      <c r="G46" s="30"/>
      <c r="H46" s="30"/>
      <c r="I46" s="41"/>
      <c r="J46" s="31"/>
    </row>
    <row r="47" spans="1:10" x14ac:dyDescent="0.25">
      <c r="A47" s="21"/>
      <c r="B47" s="40" t="s">
        <v>60</v>
      </c>
      <c r="C47" s="29"/>
      <c r="D47" s="29"/>
      <c r="E47" s="29"/>
      <c r="F47" s="29"/>
      <c r="G47" s="30"/>
      <c r="H47" s="30"/>
      <c r="I47" s="41"/>
      <c r="J47" s="31"/>
    </row>
    <row r="48" spans="1:10" x14ac:dyDescent="0.25">
      <c r="A48" s="27">
        <v>1029000</v>
      </c>
      <c r="B48" s="32" t="s">
        <v>61</v>
      </c>
      <c r="C48" s="29">
        <v>0</v>
      </c>
      <c r="D48" s="29">
        <v>0</v>
      </c>
      <c r="E48" s="29">
        <v>0</v>
      </c>
      <c r="F48" s="29">
        <v>0</v>
      </c>
      <c r="G48" s="30">
        <v>0</v>
      </c>
      <c r="H48" s="30">
        <v>0</v>
      </c>
      <c r="I48" s="30">
        <v>0</v>
      </c>
      <c r="J48" s="31">
        <v>0</v>
      </c>
    </row>
    <row r="49" spans="1:10" ht="15.75" thickBot="1" x14ac:dyDescent="0.3">
      <c r="A49" s="27">
        <v>1030000</v>
      </c>
      <c r="B49" s="32" t="s">
        <v>62</v>
      </c>
      <c r="C49" s="29">
        <v>0</v>
      </c>
      <c r="D49" s="29">
        <v>0</v>
      </c>
      <c r="E49" s="29">
        <v>0</v>
      </c>
      <c r="F49" s="29">
        <v>0</v>
      </c>
      <c r="G49" s="30">
        <v>0</v>
      </c>
      <c r="H49" s="30">
        <v>0</v>
      </c>
      <c r="I49" s="30">
        <v>0</v>
      </c>
      <c r="J49" s="31">
        <v>0</v>
      </c>
    </row>
    <row r="50" spans="1:10" s="38" customFormat="1" ht="16.5" thickTop="1" thickBot="1" x14ac:dyDescent="0.3">
      <c r="A50" s="33">
        <v>1031000</v>
      </c>
      <c r="B50" s="43" t="s">
        <v>63</v>
      </c>
      <c r="C50" s="35">
        <f t="shared" ref="C50:I50" si="5">C48+C49</f>
        <v>0</v>
      </c>
      <c r="D50" s="35">
        <f t="shared" si="5"/>
        <v>0</v>
      </c>
      <c r="E50" s="35">
        <f t="shared" si="5"/>
        <v>0</v>
      </c>
      <c r="F50" s="35">
        <f t="shared" si="5"/>
        <v>0</v>
      </c>
      <c r="G50" s="36">
        <f t="shared" si="5"/>
        <v>0</v>
      </c>
      <c r="H50" s="36">
        <f t="shared" si="5"/>
        <v>0</v>
      </c>
      <c r="I50" s="36">
        <f t="shared" si="5"/>
        <v>0</v>
      </c>
      <c r="J50" s="37">
        <v>0</v>
      </c>
    </row>
    <row r="51" spans="1:10" ht="15.75" thickTop="1" x14ac:dyDescent="0.25">
      <c r="A51" s="39"/>
      <c r="B51" s="44"/>
      <c r="C51" s="29"/>
      <c r="D51" s="29"/>
      <c r="E51" s="29"/>
      <c r="F51" s="29"/>
      <c r="G51" s="30"/>
      <c r="H51" s="30"/>
      <c r="I51" s="41"/>
      <c r="J51" s="31"/>
    </row>
    <row r="52" spans="1:10" x14ac:dyDescent="0.25">
      <c r="A52" s="21"/>
      <c r="B52" s="40" t="s">
        <v>64</v>
      </c>
      <c r="C52" s="29"/>
      <c r="D52" s="29"/>
      <c r="E52" s="29"/>
      <c r="F52" s="29"/>
      <c r="G52" s="30"/>
      <c r="H52" s="30"/>
      <c r="I52" s="30"/>
      <c r="J52" s="31"/>
    </row>
    <row r="53" spans="1:10" ht="15.75" thickBot="1" x14ac:dyDescent="0.3">
      <c r="A53" s="27">
        <v>1032000</v>
      </c>
      <c r="B53" s="32" t="s">
        <v>65</v>
      </c>
      <c r="C53" s="29">
        <v>0</v>
      </c>
      <c r="D53" s="29">
        <v>0</v>
      </c>
      <c r="E53" s="29">
        <v>0</v>
      </c>
      <c r="F53" s="29">
        <v>0</v>
      </c>
      <c r="G53" s="30">
        <v>0</v>
      </c>
      <c r="H53" s="30">
        <v>0</v>
      </c>
      <c r="I53" s="30">
        <v>0</v>
      </c>
      <c r="J53" s="31">
        <v>0</v>
      </c>
    </row>
    <row r="54" spans="1:10" s="38" customFormat="1" ht="16.5" thickTop="1" thickBot="1" x14ac:dyDescent="0.3">
      <c r="A54" s="33">
        <v>1033000</v>
      </c>
      <c r="B54" s="43" t="s">
        <v>66</v>
      </c>
      <c r="C54" s="35">
        <f t="shared" ref="C54:I54" si="6">C53</f>
        <v>0</v>
      </c>
      <c r="D54" s="35">
        <f t="shared" si="6"/>
        <v>0</v>
      </c>
      <c r="E54" s="35">
        <f t="shared" si="6"/>
        <v>0</v>
      </c>
      <c r="F54" s="35">
        <f t="shared" si="6"/>
        <v>0</v>
      </c>
      <c r="G54" s="36">
        <f t="shared" si="6"/>
        <v>0</v>
      </c>
      <c r="H54" s="36">
        <f t="shared" si="6"/>
        <v>0</v>
      </c>
      <c r="I54" s="36">
        <f t="shared" si="6"/>
        <v>0</v>
      </c>
      <c r="J54" s="37">
        <v>0</v>
      </c>
    </row>
    <row r="55" spans="1:10" ht="15.75" thickTop="1" x14ac:dyDescent="0.25">
      <c r="A55" s="39"/>
      <c r="B55" s="44"/>
      <c r="C55" s="29"/>
      <c r="D55" s="29"/>
      <c r="E55" s="29"/>
      <c r="F55" s="29"/>
      <c r="G55" s="30"/>
      <c r="H55" s="30"/>
      <c r="I55" s="41"/>
      <c r="J55" s="31"/>
    </row>
    <row r="56" spans="1:10" x14ac:dyDescent="0.25">
      <c r="A56" s="21"/>
      <c r="B56" s="40" t="s">
        <v>67</v>
      </c>
      <c r="C56" s="29"/>
      <c r="D56" s="29"/>
      <c r="E56" s="29"/>
      <c r="F56" s="29"/>
      <c r="G56" s="30"/>
      <c r="H56" s="30"/>
      <c r="I56" s="41"/>
      <c r="J56" s="31"/>
    </row>
    <row r="57" spans="1:10" x14ac:dyDescent="0.25">
      <c r="A57" s="27">
        <v>1034000</v>
      </c>
      <c r="B57" s="32" t="s">
        <v>68</v>
      </c>
      <c r="C57" s="29">
        <v>2850000</v>
      </c>
      <c r="D57" s="29">
        <v>2850000</v>
      </c>
      <c r="E57" s="29">
        <v>0</v>
      </c>
      <c r="F57" s="29">
        <v>0</v>
      </c>
      <c r="G57" s="30">
        <v>0</v>
      </c>
      <c r="H57" s="30">
        <v>0</v>
      </c>
      <c r="I57" s="30">
        <v>0</v>
      </c>
      <c r="J57" s="31">
        <v>0</v>
      </c>
    </row>
    <row r="58" spans="1:10" ht="30.75" thickBot="1" x14ac:dyDescent="0.3">
      <c r="A58" s="27">
        <v>1035000</v>
      </c>
      <c r="B58" s="32" t="s">
        <v>69</v>
      </c>
      <c r="C58" s="29">
        <v>0</v>
      </c>
      <c r="D58" s="29">
        <v>0</v>
      </c>
      <c r="E58" s="29">
        <v>0</v>
      </c>
      <c r="F58" s="29">
        <v>0</v>
      </c>
      <c r="G58" s="30">
        <v>0</v>
      </c>
      <c r="H58" s="30">
        <v>0</v>
      </c>
      <c r="I58" s="30">
        <v>0</v>
      </c>
      <c r="J58" s="31">
        <v>0</v>
      </c>
    </row>
    <row r="59" spans="1:10" s="38" customFormat="1" ht="16.5" thickTop="1" thickBot="1" x14ac:dyDescent="0.3">
      <c r="A59" s="33">
        <v>1036000</v>
      </c>
      <c r="B59" s="43" t="s">
        <v>70</v>
      </c>
      <c r="C59" s="35">
        <f t="shared" ref="C59:I59" si="7">C57+C58</f>
        <v>2850000</v>
      </c>
      <c r="D59" s="35">
        <f t="shared" si="7"/>
        <v>2850000</v>
      </c>
      <c r="E59" s="35">
        <f t="shared" si="7"/>
        <v>0</v>
      </c>
      <c r="F59" s="35">
        <f t="shared" si="7"/>
        <v>0</v>
      </c>
      <c r="G59" s="36">
        <f t="shared" si="7"/>
        <v>0</v>
      </c>
      <c r="H59" s="36">
        <f t="shared" si="7"/>
        <v>0</v>
      </c>
      <c r="I59" s="36">
        <f t="shared" si="7"/>
        <v>0</v>
      </c>
      <c r="J59" s="37">
        <v>0</v>
      </c>
    </row>
    <row r="60" spans="1:10" ht="15.75" thickTop="1" x14ac:dyDescent="0.25">
      <c r="A60" s="39"/>
      <c r="B60" s="44"/>
      <c r="C60" s="29"/>
      <c r="D60" s="29"/>
      <c r="E60" s="29"/>
      <c r="F60" s="29"/>
      <c r="G60" s="30"/>
      <c r="H60" s="30"/>
      <c r="I60" s="41"/>
      <c r="J60" s="31"/>
    </row>
    <row r="61" spans="1:10" x14ac:dyDescent="0.25">
      <c r="A61" s="21"/>
      <c r="B61" s="46" t="s">
        <v>71</v>
      </c>
      <c r="C61" s="29"/>
      <c r="D61" s="29"/>
      <c r="E61" s="29"/>
      <c r="F61" s="29"/>
      <c r="G61" s="30"/>
      <c r="H61" s="30"/>
      <c r="I61" s="41"/>
      <c r="J61" s="31"/>
    </row>
    <row r="62" spans="1:10" x14ac:dyDescent="0.25">
      <c r="A62" s="27">
        <v>1037000</v>
      </c>
      <c r="B62" s="32" t="s">
        <v>72</v>
      </c>
      <c r="C62" s="29">
        <v>0</v>
      </c>
      <c r="D62" s="29">
        <v>0</v>
      </c>
      <c r="E62" s="29">
        <v>0</v>
      </c>
      <c r="F62" s="29">
        <v>0</v>
      </c>
      <c r="G62" s="30">
        <v>0</v>
      </c>
      <c r="H62" s="30">
        <v>0</v>
      </c>
      <c r="I62" s="30">
        <v>0</v>
      </c>
      <c r="J62" s="31">
        <v>0</v>
      </c>
    </row>
    <row r="63" spans="1:10" x14ac:dyDescent="0.25">
      <c r="A63" s="27">
        <v>1038000</v>
      </c>
      <c r="B63" s="32" t="s">
        <v>73</v>
      </c>
      <c r="C63" s="29">
        <v>0</v>
      </c>
      <c r="D63" s="29">
        <v>0</v>
      </c>
      <c r="E63" s="29">
        <v>0</v>
      </c>
      <c r="F63" s="29">
        <v>0</v>
      </c>
      <c r="G63" s="30">
        <v>0</v>
      </c>
      <c r="H63" s="30">
        <v>0</v>
      </c>
      <c r="I63" s="30">
        <v>0</v>
      </c>
      <c r="J63" s="31">
        <v>0</v>
      </c>
    </row>
    <row r="64" spans="1:10" x14ac:dyDescent="0.25">
      <c r="A64" s="27">
        <v>1039000</v>
      </c>
      <c r="B64" s="32" t="s">
        <v>74</v>
      </c>
      <c r="C64" s="29">
        <v>0</v>
      </c>
      <c r="D64" s="29">
        <v>0</v>
      </c>
      <c r="E64" s="29">
        <v>0</v>
      </c>
      <c r="F64" s="29">
        <v>0</v>
      </c>
      <c r="G64" s="30">
        <v>0</v>
      </c>
      <c r="H64" s="30">
        <v>0</v>
      </c>
      <c r="I64" s="30">
        <v>0</v>
      </c>
      <c r="J64" s="31">
        <v>0</v>
      </c>
    </row>
    <row r="65" spans="1:10" x14ac:dyDescent="0.25">
      <c r="A65" s="27">
        <v>1040000</v>
      </c>
      <c r="B65" s="32" t="s">
        <v>75</v>
      </c>
      <c r="C65" s="29">
        <v>0</v>
      </c>
      <c r="D65" s="29">
        <v>0</v>
      </c>
      <c r="E65" s="29">
        <v>0</v>
      </c>
      <c r="F65" s="29">
        <v>0</v>
      </c>
      <c r="G65" s="30">
        <v>0</v>
      </c>
      <c r="H65" s="30">
        <v>0</v>
      </c>
      <c r="I65" s="30">
        <v>0</v>
      </c>
      <c r="J65" s="31">
        <v>0</v>
      </c>
    </row>
    <row r="66" spans="1:10" x14ac:dyDescent="0.25">
      <c r="A66" s="27">
        <v>1041000</v>
      </c>
      <c r="B66" s="45" t="s">
        <v>76</v>
      </c>
      <c r="C66" s="29">
        <v>0</v>
      </c>
      <c r="D66" s="29">
        <v>0</v>
      </c>
      <c r="E66" s="29">
        <v>0</v>
      </c>
      <c r="F66" s="29">
        <v>0</v>
      </c>
      <c r="G66" s="30">
        <v>0</v>
      </c>
      <c r="H66" s="30">
        <v>0</v>
      </c>
      <c r="I66" s="30">
        <v>0</v>
      </c>
      <c r="J66" s="31">
        <v>0</v>
      </c>
    </row>
    <row r="67" spans="1:10" x14ac:dyDescent="0.25">
      <c r="A67" s="27">
        <v>1042000</v>
      </c>
      <c r="B67" s="32" t="s">
        <v>77</v>
      </c>
      <c r="C67" s="29">
        <v>0</v>
      </c>
      <c r="D67" s="29">
        <v>0</v>
      </c>
      <c r="E67" s="29">
        <v>0</v>
      </c>
      <c r="F67" s="29">
        <v>0</v>
      </c>
      <c r="G67" s="30">
        <v>0</v>
      </c>
      <c r="H67" s="30">
        <v>0</v>
      </c>
      <c r="I67" s="30">
        <v>0</v>
      </c>
      <c r="J67" s="31">
        <v>0</v>
      </c>
    </row>
    <row r="68" spans="1:10" x14ac:dyDescent="0.25">
      <c r="A68" s="27">
        <v>1043000</v>
      </c>
      <c r="B68" s="32" t="s">
        <v>78</v>
      </c>
      <c r="C68" s="29">
        <v>0</v>
      </c>
      <c r="D68" s="29">
        <v>0</v>
      </c>
      <c r="E68" s="29">
        <v>0</v>
      </c>
      <c r="F68" s="29">
        <v>0</v>
      </c>
      <c r="G68" s="30">
        <v>0</v>
      </c>
      <c r="H68" s="30">
        <v>0</v>
      </c>
      <c r="I68" s="30">
        <v>0</v>
      </c>
      <c r="J68" s="31">
        <v>0</v>
      </c>
    </row>
    <row r="69" spans="1:10" ht="15.75" thickBot="1" x14ac:dyDescent="0.3">
      <c r="A69" s="27">
        <v>1044000</v>
      </c>
      <c r="B69" s="32" t="s">
        <v>79</v>
      </c>
      <c r="C69" s="29">
        <v>0</v>
      </c>
      <c r="D69" s="29">
        <v>0</v>
      </c>
      <c r="E69" s="29">
        <v>0</v>
      </c>
      <c r="F69" s="29">
        <v>0</v>
      </c>
      <c r="G69" s="30">
        <v>0</v>
      </c>
      <c r="H69" s="30">
        <v>0</v>
      </c>
      <c r="I69" s="30">
        <v>0</v>
      </c>
      <c r="J69" s="31">
        <v>0</v>
      </c>
    </row>
    <row r="70" spans="1:10" s="38" customFormat="1" ht="31.5" thickTop="1" thickBot="1" x14ac:dyDescent="0.3">
      <c r="A70" s="33">
        <v>1045000</v>
      </c>
      <c r="B70" s="43" t="s">
        <v>80</v>
      </c>
      <c r="C70" s="35">
        <f t="shared" ref="C70:I70" si="8">SUM(C62:C69)</f>
        <v>0</v>
      </c>
      <c r="D70" s="35">
        <f t="shared" si="8"/>
        <v>0</v>
      </c>
      <c r="E70" s="35">
        <f t="shared" si="8"/>
        <v>0</v>
      </c>
      <c r="F70" s="35">
        <f t="shared" si="8"/>
        <v>0</v>
      </c>
      <c r="G70" s="36">
        <f t="shared" si="8"/>
        <v>0</v>
      </c>
      <c r="H70" s="36">
        <f t="shared" si="8"/>
        <v>0</v>
      </c>
      <c r="I70" s="36">
        <f t="shared" si="8"/>
        <v>0</v>
      </c>
      <c r="J70" s="37">
        <v>0</v>
      </c>
    </row>
    <row r="71" spans="1:10" ht="15.75" thickTop="1" x14ac:dyDescent="0.25">
      <c r="A71" s="39"/>
      <c r="B71" s="44"/>
      <c r="C71" s="29"/>
      <c r="D71" s="29"/>
      <c r="E71" s="29"/>
      <c r="F71" s="29"/>
      <c r="G71" s="30"/>
      <c r="H71" s="30"/>
      <c r="I71" s="41"/>
      <c r="J71" s="31"/>
    </row>
    <row r="72" spans="1:10" x14ac:dyDescent="0.25">
      <c r="A72" s="21"/>
      <c r="B72" s="40" t="s">
        <v>81</v>
      </c>
      <c r="C72" s="29"/>
      <c r="D72" s="29"/>
      <c r="E72" s="29"/>
      <c r="F72" s="29"/>
      <c r="G72" s="30"/>
      <c r="H72" s="30"/>
      <c r="I72" s="41"/>
      <c r="J72" s="31"/>
    </row>
    <row r="73" spans="1:10" x14ac:dyDescent="0.25">
      <c r="A73" s="27">
        <v>1046000</v>
      </c>
      <c r="B73" s="45" t="s">
        <v>82</v>
      </c>
      <c r="C73" s="29">
        <v>0</v>
      </c>
      <c r="D73" s="29">
        <v>0</v>
      </c>
      <c r="E73" s="29">
        <v>0</v>
      </c>
      <c r="F73" s="29">
        <v>0</v>
      </c>
      <c r="G73" s="30">
        <v>0</v>
      </c>
      <c r="H73" s="30">
        <v>0</v>
      </c>
      <c r="I73" s="30">
        <v>0</v>
      </c>
      <c r="J73" s="31">
        <v>0</v>
      </c>
    </row>
    <row r="74" spans="1:10" x14ac:dyDescent="0.25">
      <c r="A74" s="27">
        <v>1047000</v>
      </c>
      <c r="B74" s="32" t="s">
        <v>83</v>
      </c>
      <c r="C74" s="29">
        <v>0</v>
      </c>
      <c r="D74" s="29">
        <v>0</v>
      </c>
      <c r="E74" s="29">
        <v>0</v>
      </c>
      <c r="F74" s="29">
        <v>0</v>
      </c>
      <c r="G74" s="30">
        <v>0</v>
      </c>
      <c r="H74" s="30">
        <v>0</v>
      </c>
      <c r="I74" s="30">
        <v>0</v>
      </c>
      <c r="J74" s="31">
        <v>0</v>
      </c>
    </row>
    <row r="75" spans="1:10" x14ac:dyDescent="0.25">
      <c r="A75" s="27">
        <v>1048000</v>
      </c>
      <c r="B75" s="32" t="s">
        <v>84</v>
      </c>
      <c r="C75" s="29">
        <v>0</v>
      </c>
      <c r="D75" s="29">
        <v>0</v>
      </c>
      <c r="E75" s="29">
        <v>0</v>
      </c>
      <c r="F75" s="29">
        <v>0</v>
      </c>
      <c r="G75" s="30">
        <v>0</v>
      </c>
      <c r="H75" s="30">
        <v>0</v>
      </c>
      <c r="I75" s="30">
        <v>0</v>
      </c>
      <c r="J75" s="31">
        <v>0</v>
      </c>
    </row>
    <row r="76" spans="1:10" x14ac:dyDescent="0.25">
      <c r="A76" s="27">
        <v>1049000</v>
      </c>
      <c r="B76" s="32" t="s">
        <v>85</v>
      </c>
      <c r="C76" s="29">
        <v>0</v>
      </c>
      <c r="D76" s="29">
        <v>0</v>
      </c>
      <c r="E76" s="29">
        <v>0</v>
      </c>
      <c r="F76" s="29">
        <v>0</v>
      </c>
      <c r="G76" s="30">
        <v>0</v>
      </c>
      <c r="H76" s="30">
        <v>0</v>
      </c>
      <c r="I76" s="30">
        <v>0</v>
      </c>
      <c r="J76" s="31">
        <v>0</v>
      </c>
    </row>
    <row r="77" spans="1:10" ht="15.75" thickBot="1" x14ac:dyDescent="0.3">
      <c r="A77" s="27">
        <v>1050000</v>
      </c>
      <c r="B77" s="32" t="s">
        <v>86</v>
      </c>
      <c r="C77" s="29">
        <v>0</v>
      </c>
      <c r="D77" s="29">
        <v>0</v>
      </c>
      <c r="E77" s="29">
        <v>0</v>
      </c>
      <c r="F77" s="29">
        <v>0</v>
      </c>
      <c r="G77" s="30">
        <v>0</v>
      </c>
      <c r="H77" s="30">
        <v>0</v>
      </c>
      <c r="I77" s="30">
        <v>0</v>
      </c>
      <c r="J77" s="31">
        <v>0</v>
      </c>
    </row>
    <row r="78" spans="1:10" s="38" customFormat="1" ht="16.5" thickTop="1" thickBot="1" x14ac:dyDescent="0.3">
      <c r="A78" s="33">
        <v>1051000</v>
      </c>
      <c r="B78" s="43" t="s">
        <v>87</v>
      </c>
      <c r="C78" s="35">
        <f t="shared" ref="C78:I78" si="9">SUM(C73:C77)</f>
        <v>0</v>
      </c>
      <c r="D78" s="35">
        <f t="shared" si="9"/>
        <v>0</v>
      </c>
      <c r="E78" s="35">
        <f t="shared" si="9"/>
        <v>0</v>
      </c>
      <c r="F78" s="35">
        <f t="shared" si="9"/>
        <v>0</v>
      </c>
      <c r="G78" s="36">
        <f t="shared" si="9"/>
        <v>0</v>
      </c>
      <c r="H78" s="36">
        <f t="shared" si="9"/>
        <v>0</v>
      </c>
      <c r="I78" s="36">
        <f t="shared" si="9"/>
        <v>0</v>
      </c>
      <c r="J78" s="37">
        <v>0</v>
      </c>
    </row>
    <row r="79" spans="1:10" ht="15.75" thickTop="1" x14ac:dyDescent="0.25">
      <c r="A79" s="39"/>
      <c r="B79" s="44"/>
      <c r="C79" s="29"/>
      <c r="D79" s="29"/>
      <c r="E79" s="29"/>
      <c r="F79" s="29"/>
      <c r="G79" s="30"/>
      <c r="H79" s="30"/>
      <c r="I79" s="41"/>
      <c r="J79" s="31"/>
    </row>
    <row r="80" spans="1:10" x14ac:dyDescent="0.25">
      <c r="A80" s="21"/>
      <c r="B80" s="40" t="s">
        <v>88</v>
      </c>
      <c r="C80" s="29"/>
      <c r="D80" s="29"/>
      <c r="E80" s="29"/>
      <c r="F80" s="29"/>
      <c r="G80" s="30"/>
      <c r="H80" s="30"/>
      <c r="I80" s="41"/>
      <c r="J80" s="31"/>
    </row>
    <row r="81" spans="1:10" x14ac:dyDescent="0.25">
      <c r="A81" s="27">
        <v>1052000</v>
      </c>
      <c r="B81" s="32" t="s">
        <v>89</v>
      </c>
      <c r="C81" s="29">
        <v>0</v>
      </c>
      <c r="D81" s="29">
        <v>0</v>
      </c>
      <c r="E81" s="29">
        <v>0</v>
      </c>
      <c r="F81" s="29">
        <v>0</v>
      </c>
      <c r="G81" s="30">
        <v>0</v>
      </c>
      <c r="H81" s="30">
        <v>0</v>
      </c>
      <c r="I81" s="30">
        <v>0</v>
      </c>
      <c r="J81" s="31">
        <v>0</v>
      </c>
    </row>
    <row r="82" spans="1:10" ht="15.75" thickBot="1" x14ac:dyDescent="0.3">
      <c r="A82" s="27">
        <v>1053000</v>
      </c>
      <c r="B82" s="32" t="s">
        <v>90</v>
      </c>
      <c r="C82" s="29">
        <v>0</v>
      </c>
      <c r="D82" s="29">
        <v>0</v>
      </c>
      <c r="E82" s="29">
        <v>0</v>
      </c>
      <c r="F82" s="29">
        <v>0</v>
      </c>
      <c r="G82" s="30">
        <v>0</v>
      </c>
      <c r="H82" s="30">
        <v>0</v>
      </c>
      <c r="I82" s="30">
        <v>0</v>
      </c>
      <c r="J82" s="31">
        <v>0</v>
      </c>
    </row>
    <row r="83" spans="1:10" s="38" customFormat="1" ht="16.5" thickTop="1" thickBot="1" x14ac:dyDescent="0.3">
      <c r="A83" s="33">
        <v>1054000</v>
      </c>
      <c r="B83" s="43" t="s">
        <v>91</v>
      </c>
      <c r="C83" s="35">
        <f t="shared" ref="C83:I83" si="10">C81+C82</f>
        <v>0</v>
      </c>
      <c r="D83" s="35">
        <f t="shared" si="10"/>
        <v>0</v>
      </c>
      <c r="E83" s="35">
        <f t="shared" si="10"/>
        <v>0</v>
      </c>
      <c r="F83" s="35">
        <f t="shared" si="10"/>
        <v>0</v>
      </c>
      <c r="G83" s="36">
        <f t="shared" si="10"/>
        <v>0</v>
      </c>
      <c r="H83" s="36">
        <f t="shared" si="10"/>
        <v>0</v>
      </c>
      <c r="I83" s="36">
        <f t="shared" si="10"/>
        <v>0</v>
      </c>
      <c r="J83" s="37">
        <v>0</v>
      </c>
    </row>
    <row r="84" spans="1:10" ht="15.75" thickTop="1" x14ac:dyDescent="0.25">
      <c r="A84" s="39"/>
      <c r="B84" s="44"/>
      <c r="C84" s="29"/>
      <c r="D84" s="29"/>
      <c r="E84" s="29"/>
      <c r="F84" s="29"/>
      <c r="G84" s="30"/>
      <c r="H84" s="30"/>
      <c r="I84" s="41"/>
      <c r="J84" s="31"/>
    </row>
    <row r="85" spans="1:10" x14ac:dyDescent="0.25">
      <c r="A85" s="21"/>
      <c r="B85" s="40" t="s">
        <v>92</v>
      </c>
      <c r="C85" s="29"/>
      <c r="D85" s="29"/>
      <c r="E85" s="29"/>
      <c r="F85" s="29"/>
      <c r="G85" s="30"/>
      <c r="H85" s="30"/>
      <c r="I85" s="41"/>
      <c r="J85" s="31"/>
    </row>
    <row r="86" spans="1:10" x14ac:dyDescent="0.25">
      <c r="A86" s="27">
        <v>1055000</v>
      </c>
      <c r="B86" s="32" t="s">
        <v>93</v>
      </c>
      <c r="C86" s="29">
        <v>0</v>
      </c>
      <c r="D86" s="29">
        <v>0</v>
      </c>
      <c r="E86" s="29">
        <v>0</v>
      </c>
      <c r="F86" s="29">
        <v>0</v>
      </c>
      <c r="G86" s="30">
        <v>0</v>
      </c>
      <c r="H86" s="30">
        <v>0</v>
      </c>
      <c r="I86" s="30">
        <v>0</v>
      </c>
      <c r="J86" s="31">
        <v>0</v>
      </c>
    </row>
    <row r="87" spans="1:10" x14ac:dyDescent="0.25">
      <c r="A87" s="27">
        <v>1056000</v>
      </c>
      <c r="B87" s="32" t="s">
        <v>94</v>
      </c>
      <c r="C87" s="29">
        <v>0</v>
      </c>
      <c r="D87" s="29">
        <v>0</v>
      </c>
      <c r="E87" s="29">
        <v>0</v>
      </c>
      <c r="F87" s="29">
        <v>0</v>
      </c>
      <c r="G87" s="30">
        <v>0</v>
      </c>
      <c r="H87" s="30">
        <v>0</v>
      </c>
      <c r="I87" s="30">
        <v>0</v>
      </c>
      <c r="J87" s="31">
        <v>0</v>
      </c>
    </row>
    <row r="88" spans="1:10" x14ac:dyDescent="0.25">
      <c r="A88" s="27">
        <v>1057000</v>
      </c>
      <c r="B88" s="32" t="s">
        <v>95</v>
      </c>
      <c r="C88" s="29">
        <v>0</v>
      </c>
      <c r="D88" s="29">
        <v>0</v>
      </c>
      <c r="E88" s="29">
        <v>0</v>
      </c>
      <c r="F88" s="29">
        <v>0</v>
      </c>
      <c r="G88" s="30">
        <v>0</v>
      </c>
      <c r="H88" s="30">
        <v>0</v>
      </c>
      <c r="I88" s="30">
        <v>0</v>
      </c>
      <c r="J88" s="31">
        <v>0</v>
      </c>
    </row>
    <row r="89" spans="1:10" x14ac:dyDescent="0.25">
      <c r="A89" s="27">
        <v>1058000</v>
      </c>
      <c r="B89" s="32" t="s">
        <v>96</v>
      </c>
      <c r="C89" s="29">
        <v>0</v>
      </c>
      <c r="D89" s="29">
        <v>0</v>
      </c>
      <c r="E89" s="29">
        <v>0</v>
      </c>
      <c r="F89" s="29">
        <v>0</v>
      </c>
      <c r="G89" s="30">
        <v>0</v>
      </c>
      <c r="H89" s="30">
        <v>0</v>
      </c>
      <c r="I89" s="30">
        <v>0</v>
      </c>
      <c r="J89" s="31">
        <v>0</v>
      </c>
    </row>
    <row r="90" spans="1:10" x14ac:dyDescent="0.25">
      <c r="A90" s="27">
        <v>1059000</v>
      </c>
      <c r="B90" s="32" t="s">
        <v>97</v>
      </c>
      <c r="C90" s="29">
        <v>0</v>
      </c>
      <c r="D90" s="29">
        <v>0</v>
      </c>
      <c r="E90" s="29">
        <v>0</v>
      </c>
      <c r="F90" s="29">
        <v>0</v>
      </c>
      <c r="G90" s="30">
        <v>0</v>
      </c>
      <c r="H90" s="30">
        <v>0</v>
      </c>
      <c r="I90" s="30">
        <v>0</v>
      </c>
      <c r="J90" s="31">
        <v>0</v>
      </c>
    </row>
    <row r="91" spans="1:10" x14ac:dyDescent="0.25">
      <c r="A91" s="27">
        <v>1060000</v>
      </c>
      <c r="B91" s="32" t="s">
        <v>98</v>
      </c>
      <c r="C91" s="29">
        <v>0</v>
      </c>
      <c r="D91" s="29">
        <v>0</v>
      </c>
      <c r="E91" s="29">
        <v>0</v>
      </c>
      <c r="F91" s="29">
        <v>0</v>
      </c>
      <c r="G91" s="30">
        <v>0</v>
      </c>
      <c r="H91" s="30">
        <v>0</v>
      </c>
      <c r="I91" s="30">
        <v>0</v>
      </c>
      <c r="J91" s="31">
        <v>0</v>
      </c>
    </row>
    <row r="92" spans="1:10" x14ac:dyDescent="0.25">
      <c r="A92" s="27">
        <v>1061000</v>
      </c>
      <c r="B92" s="45" t="s">
        <v>99</v>
      </c>
      <c r="C92" s="29">
        <v>0</v>
      </c>
      <c r="D92" s="29">
        <v>0</v>
      </c>
      <c r="E92" s="29">
        <v>0</v>
      </c>
      <c r="F92" s="29">
        <v>0</v>
      </c>
      <c r="G92" s="30">
        <v>0</v>
      </c>
      <c r="H92" s="30">
        <v>0</v>
      </c>
      <c r="I92" s="30">
        <v>0</v>
      </c>
      <c r="J92" s="31">
        <v>0</v>
      </c>
    </row>
    <row r="93" spans="1:10" x14ac:dyDescent="0.25">
      <c r="A93" s="27">
        <v>1062000</v>
      </c>
      <c r="B93" s="32" t="s">
        <v>100</v>
      </c>
      <c r="C93" s="29">
        <v>0</v>
      </c>
      <c r="D93" s="29">
        <v>0</v>
      </c>
      <c r="E93" s="29">
        <v>0</v>
      </c>
      <c r="F93" s="29">
        <v>0</v>
      </c>
      <c r="G93" s="30">
        <v>0</v>
      </c>
      <c r="H93" s="30">
        <v>0</v>
      </c>
      <c r="I93" s="30">
        <v>0</v>
      </c>
      <c r="J93" s="31">
        <v>0</v>
      </c>
    </row>
    <row r="94" spans="1:10" ht="15.75" thickBot="1" x14ac:dyDescent="0.3">
      <c r="A94" s="27">
        <v>1063000</v>
      </c>
      <c r="B94" s="32" t="s">
        <v>101</v>
      </c>
      <c r="C94" s="29">
        <v>0</v>
      </c>
      <c r="D94" s="29">
        <v>0</v>
      </c>
      <c r="E94" s="29">
        <v>0</v>
      </c>
      <c r="F94" s="29">
        <v>0</v>
      </c>
      <c r="G94" s="30">
        <v>0</v>
      </c>
      <c r="H94" s="30">
        <v>0</v>
      </c>
      <c r="I94" s="30">
        <v>0</v>
      </c>
      <c r="J94" s="31">
        <v>0</v>
      </c>
    </row>
    <row r="95" spans="1:10" s="38" customFormat="1" ht="16.5" thickTop="1" thickBot="1" x14ac:dyDescent="0.3">
      <c r="A95" s="33">
        <v>1064000</v>
      </c>
      <c r="B95" s="43" t="s">
        <v>102</v>
      </c>
      <c r="C95" s="35">
        <f t="shared" ref="C95:I95" si="11">SUM(C86:C94)</f>
        <v>0</v>
      </c>
      <c r="D95" s="35">
        <f t="shared" si="11"/>
        <v>0</v>
      </c>
      <c r="E95" s="35">
        <f t="shared" si="11"/>
        <v>0</v>
      </c>
      <c r="F95" s="35">
        <f t="shared" si="11"/>
        <v>0</v>
      </c>
      <c r="G95" s="36">
        <f t="shared" si="11"/>
        <v>0</v>
      </c>
      <c r="H95" s="36">
        <f t="shared" si="11"/>
        <v>0</v>
      </c>
      <c r="I95" s="36">
        <f t="shared" si="11"/>
        <v>0</v>
      </c>
      <c r="J95" s="37">
        <v>0</v>
      </c>
    </row>
    <row r="96" spans="1:10" ht="15.75" thickTop="1" x14ac:dyDescent="0.25">
      <c r="A96" s="39"/>
      <c r="B96" s="44"/>
      <c r="C96" s="29"/>
      <c r="D96" s="29"/>
      <c r="E96" s="29"/>
      <c r="F96" s="29"/>
      <c r="G96" s="30"/>
      <c r="H96" s="30"/>
      <c r="I96" s="41"/>
      <c r="J96" s="31"/>
    </row>
    <row r="97" spans="1:10" x14ac:dyDescent="0.25">
      <c r="A97" s="21"/>
      <c r="B97" s="40" t="s">
        <v>103</v>
      </c>
      <c r="C97" s="29"/>
      <c r="D97" s="29"/>
      <c r="E97" s="29"/>
      <c r="F97" s="29"/>
      <c r="G97" s="30"/>
      <c r="H97" s="30"/>
      <c r="I97" s="41"/>
      <c r="J97" s="31"/>
    </row>
    <row r="98" spans="1:10" ht="15.75" thickBot="1" x14ac:dyDescent="0.3">
      <c r="A98" s="27">
        <v>1065000</v>
      </c>
      <c r="B98" s="32" t="s">
        <v>104</v>
      </c>
      <c r="C98" s="29">
        <v>0</v>
      </c>
      <c r="D98" s="29">
        <v>0</v>
      </c>
      <c r="E98" s="29">
        <v>0</v>
      </c>
      <c r="F98" s="29">
        <v>0</v>
      </c>
      <c r="G98" s="30">
        <v>0</v>
      </c>
      <c r="H98" s="30">
        <v>0</v>
      </c>
      <c r="I98" s="30">
        <v>0</v>
      </c>
      <c r="J98" s="31">
        <v>0</v>
      </c>
    </row>
    <row r="99" spans="1:10" s="38" customFormat="1" ht="16.5" thickTop="1" thickBot="1" x14ac:dyDescent="0.3">
      <c r="A99" s="47">
        <v>1066000</v>
      </c>
      <c r="B99" s="48" t="s">
        <v>105</v>
      </c>
      <c r="C99" s="35">
        <f t="shared" ref="C99:I99" si="12">C98</f>
        <v>0</v>
      </c>
      <c r="D99" s="35">
        <f t="shared" si="12"/>
        <v>0</v>
      </c>
      <c r="E99" s="35">
        <f t="shared" si="12"/>
        <v>0</v>
      </c>
      <c r="F99" s="35">
        <f t="shared" si="12"/>
        <v>0</v>
      </c>
      <c r="G99" s="36">
        <f t="shared" si="12"/>
        <v>0</v>
      </c>
      <c r="H99" s="36">
        <f t="shared" si="12"/>
        <v>0</v>
      </c>
      <c r="I99" s="36">
        <f t="shared" si="12"/>
        <v>0</v>
      </c>
      <c r="J99" s="37">
        <v>0</v>
      </c>
    </row>
    <row r="100" spans="1:10" ht="15.75" thickTop="1" x14ac:dyDescent="0.25">
      <c r="A100" s="39"/>
      <c r="B100" s="44"/>
      <c r="C100" s="29"/>
      <c r="D100" s="29"/>
      <c r="E100" s="29"/>
      <c r="F100" s="29"/>
      <c r="G100" s="30"/>
      <c r="H100" s="30"/>
      <c r="I100" s="41"/>
      <c r="J100" s="31"/>
    </row>
    <row r="101" spans="1:10" x14ac:dyDescent="0.25">
      <c r="A101" s="21"/>
      <c r="B101" s="40" t="s">
        <v>106</v>
      </c>
      <c r="C101" s="29"/>
      <c r="D101" s="29"/>
      <c r="E101" s="29"/>
      <c r="F101" s="29"/>
      <c r="G101" s="30"/>
      <c r="H101" s="30"/>
      <c r="I101" s="41"/>
      <c r="J101" s="31"/>
    </row>
    <row r="102" spans="1:10" x14ac:dyDescent="0.25">
      <c r="A102" s="27">
        <v>1067000</v>
      </c>
      <c r="B102" s="32" t="s">
        <v>107</v>
      </c>
      <c r="C102" s="29">
        <v>0</v>
      </c>
      <c r="D102" s="29">
        <v>0</v>
      </c>
      <c r="E102" s="29">
        <v>0</v>
      </c>
      <c r="F102" s="29">
        <v>0</v>
      </c>
      <c r="G102" s="30">
        <v>0</v>
      </c>
      <c r="H102" s="30">
        <v>0</v>
      </c>
      <c r="I102" s="30">
        <v>0</v>
      </c>
      <c r="J102" s="31">
        <v>0</v>
      </c>
    </row>
    <row r="103" spans="1:10" x14ac:dyDescent="0.25">
      <c r="A103" s="27">
        <v>1068000</v>
      </c>
      <c r="B103" s="32" t="s">
        <v>108</v>
      </c>
      <c r="C103" s="29">
        <v>0</v>
      </c>
      <c r="D103" s="29">
        <v>0</v>
      </c>
      <c r="E103" s="29">
        <v>0</v>
      </c>
      <c r="F103" s="29">
        <v>0</v>
      </c>
      <c r="G103" s="30">
        <v>0</v>
      </c>
      <c r="H103" s="30">
        <v>0</v>
      </c>
      <c r="I103" s="30">
        <v>0</v>
      </c>
      <c r="J103" s="31">
        <v>0</v>
      </c>
    </row>
    <row r="104" spans="1:10" x14ac:dyDescent="0.25">
      <c r="A104" s="27">
        <v>1069000</v>
      </c>
      <c r="B104" s="32" t="s">
        <v>109</v>
      </c>
      <c r="C104" s="29">
        <v>0</v>
      </c>
      <c r="D104" s="29">
        <v>0</v>
      </c>
      <c r="E104" s="29">
        <v>0</v>
      </c>
      <c r="F104" s="29">
        <v>0</v>
      </c>
      <c r="G104" s="30">
        <v>0</v>
      </c>
      <c r="H104" s="30">
        <v>0</v>
      </c>
      <c r="I104" s="30">
        <v>0</v>
      </c>
      <c r="J104" s="31">
        <v>0</v>
      </c>
    </row>
    <row r="105" spans="1:10" ht="15.75" thickBot="1" x14ac:dyDescent="0.3">
      <c r="A105" s="27">
        <v>1070000</v>
      </c>
      <c r="B105" s="32" t="s">
        <v>110</v>
      </c>
      <c r="C105" s="29">
        <v>0</v>
      </c>
      <c r="D105" s="29">
        <v>0</v>
      </c>
      <c r="E105" s="29">
        <v>0</v>
      </c>
      <c r="F105" s="29">
        <v>0</v>
      </c>
      <c r="G105" s="30">
        <v>0</v>
      </c>
      <c r="H105" s="30">
        <v>0</v>
      </c>
      <c r="I105" s="30">
        <v>0</v>
      </c>
      <c r="J105" s="31">
        <v>0</v>
      </c>
    </row>
    <row r="106" spans="1:10" s="38" customFormat="1" ht="16.5" thickTop="1" thickBot="1" x14ac:dyDescent="0.3">
      <c r="A106" s="33">
        <v>1071000</v>
      </c>
      <c r="B106" s="43" t="s">
        <v>111</v>
      </c>
      <c r="C106" s="35">
        <f t="shared" ref="C106:I106" si="13">SUM(C102:C105)</f>
        <v>0</v>
      </c>
      <c r="D106" s="35">
        <f t="shared" si="13"/>
        <v>0</v>
      </c>
      <c r="E106" s="35">
        <f t="shared" si="13"/>
        <v>0</v>
      </c>
      <c r="F106" s="35">
        <f t="shared" si="13"/>
        <v>0</v>
      </c>
      <c r="G106" s="36">
        <f t="shared" si="13"/>
        <v>0</v>
      </c>
      <c r="H106" s="36">
        <f t="shared" si="13"/>
        <v>0</v>
      </c>
      <c r="I106" s="36">
        <f t="shared" si="13"/>
        <v>0</v>
      </c>
      <c r="J106" s="37">
        <v>0</v>
      </c>
    </row>
    <row r="107" spans="1:10" ht="15.75" thickTop="1" x14ac:dyDescent="0.25">
      <c r="A107" s="39"/>
      <c r="B107" s="44"/>
      <c r="C107" s="29"/>
      <c r="D107" s="29"/>
      <c r="E107" s="29"/>
      <c r="F107" s="29"/>
      <c r="G107" s="30"/>
      <c r="H107" s="30"/>
      <c r="I107" s="41"/>
      <c r="J107" s="31"/>
    </row>
    <row r="108" spans="1:10" x14ac:dyDescent="0.25">
      <c r="A108" s="21"/>
      <c r="B108" s="46" t="s">
        <v>112</v>
      </c>
      <c r="C108" s="29"/>
      <c r="D108" s="29"/>
      <c r="E108" s="29"/>
      <c r="F108" s="29"/>
      <c r="G108" s="30"/>
      <c r="H108" s="30"/>
      <c r="I108" s="30"/>
      <c r="J108" s="31"/>
    </row>
    <row r="109" spans="1:10" x14ac:dyDescent="0.25">
      <c r="A109" s="27">
        <v>1072000</v>
      </c>
      <c r="B109" s="32" t="s">
        <v>113</v>
      </c>
      <c r="C109" s="29">
        <v>0</v>
      </c>
      <c r="D109" s="29">
        <v>0</v>
      </c>
      <c r="E109" s="29">
        <v>0</v>
      </c>
      <c r="F109" s="29">
        <v>0</v>
      </c>
      <c r="G109" s="30">
        <v>0</v>
      </c>
      <c r="H109" s="30">
        <v>0</v>
      </c>
      <c r="I109" s="30">
        <v>0</v>
      </c>
      <c r="J109" s="31">
        <v>0</v>
      </c>
    </row>
    <row r="110" spans="1:10" x14ac:dyDescent="0.25">
      <c r="A110" s="27">
        <v>1073000</v>
      </c>
      <c r="B110" s="32" t="s">
        <v>114</v>
      </c>
      <c r="C110" s="29">
        <v>0</v>
      </c>
      <c r="D110" s="29">
        <v>0</v>
      </c>
      <c r="E110" s="29">
        <v>0</v>
      </c>
      <c r="F110" s="29">
        <v>0</v>
      </c>
      <c r="G110" s="30">
        <v>0</v>
      </c>
      <c r="H110" s="30">
        <v>0</v>
      </c>
      <c r="I110" s="30">
        <v>0</v>
      </c>
      <c r="J110" s="31">
        <v>0</v>
      </c>
    </row>
    <row r="111" spans="1:10" ht="15.75" thickBot="1" x14ac:dyDescent="0.3">
      <c r="A111" s="27">
        <v>1074000</v>
      </c>
      <c r="B111" s="32" t="s">
        <v>115</v>
      </c>
      <c r="C111" s="29">
        <v>0</v>
      </c>
      <c r="D111" s="29">
        <v>0</v>
      </c>
      <c r="E111" s="29">
        <v>0</v>
      </c>
      <c r="F111" s="29">
        <v>0</v>
      </c>
      <c r="G111" s="30">
        <v>0</v>
      </c>
      <c r="H111" s="30">
        <v>0</v>
      </c>
      <c r="I111" s="30">
        <v>0</v>
      </c>
      <c r="J111" s="31">
        <v>0</v>
      </c>
    </row>
    <row r="112" spans="1:10" s="38" customFormat="1" ht="16.5" thickTop="1" thickBot="1" x14ac:dyDescent="0.3">
      <c r="A112" s="33">
        <v>1075000</v>
      </c>
      <c r="B112" s="34" t="s">
        <v>116</v>
      </c>
      <c r="C112" s="35">
        <f t="shared" ref="C112:I112" si="14">SUM(C109:C111)</f>
        <v>0</v>
      </c>
      <c r="D112" s="35">
        <f t="shared" si="14"/>
        <v>0</v>
      </c>
      <c r="E112" s="35">
        <f t="shared" si="14"/>
        <v>0</v>
      </c>
      <c r="F112" s="35">
        <f t="shared" si="14"/>
        <v>0</v>
      </c>
      <c r="G112" s="36">
        <f t="shared" si="14"/>
        <v>0</v>
      </c>
      <c r="H112" s="36">
        <f t="shared" si="14"/>
        <v>0</v>
      </c>
      <c r="I112" s="36">
        <f t="shared" si="14"/>
        <v>0</v>
      </c>
      <c r="J112" s="37">
        <v>0</v>
      </c>
    </row>
    <row r="113" spans="1:10" ht="13.35" customHeight="1" thickTop="1" x14ac:dyDescent="0.25">
      <c r="A113" s="39"/>
      <c r="B113" s="44"/>
      <c r="C113" s="29"/>
      <c r="D113" s="29"/>
      <c r="E113" s="29"/>
      <c r="F113" s="29"/>
      <c r="G113" s="30"/>
      <c r="H113" s="30"/>
      <c r="I113" s="41"/>
      <c r="J113" s="31"/>
    </row>
    <row r="114" spans="1:10" x14ac:dyDescent="0.25">
      <c r="A114" s="21"/>
      <c r="B114" s="40" t="s">
        <v>117</v>
      </c>
      <c r="C114" s="29"/>
      <c r="D114" s="29"/>
      <c r="E114" s="29"/>
      <c r="F114" s="29"/>
      <c r="G114" s="30"/>
      <c r="H114" s="30"/>
      <c r="I114" s="41"/>
      <c r="J114" s="31"/>
    </row>
    <row r="115" spans="1:10" x14ac:dyDescent="0.25">
      <c r="A115" s="27">
        <v>1076000</v>
      </c>
      <c r="B115" s="32" t="s">
        <v>118</v>
      </c>
      <c r="C115" s="29">
        <v>0</v>
      </c>
      <c r="D115" s="29">
        <v>0</v>
      </c>
      <c r="E115" s="29">
        <v>0</v>
      </c>
      <c r="F115" s="29">
        <v>0</v>
      </c>
      <c r="G115" s="30">
        <v>0</v>
      </c>
      <c r="H115" s="30">
        <v>0</v>
      </c>
      <c r="I115" s="30">
        <v>0</v>
      </c>
      <c r="J115" s="31">
        <v>0</v>
      </c>
    </row>
    <row r="116" spans="1:10" ht="15.75" thickBot="1" x14ac:dyDescent="0.3">
      <c r="A116" s="27">
        <v>1077000</v>
      </c>
      <c r="B116" s="32" t="s">
        <v>119</v>
      </c>
      <c r="C116" s="29">
        <v>0</v>
      </c>
      <c r="D116" s="29">
        <v>0</v>
      </c>
      <c r="E116" s="29">
        <v>0</v>
      </c>
      <c r="F116" s="29">
        <v>0</v>
      </c>
      <c r="G116" s="30">
        <v>0</v>
      </c>
      <c r="H116" s="30">
        <v>0</v>
      </c>
      <c r="I116" s="30">
        <v>0</v>
      </c>
      <c r="J116" s="31">
        <v>0</v>
      </c>
    </row>
    <row r="117" spans="1:10" s="38" customFormat="1" ht="16.5" thickTop="1" thickBot="1" x14ac:dyDescent="0.3">
      <c r="A117" s="33">
        <v>1078000</v>
      </c>
      <c r="B117" s="34" t="s">
        <v>120</v>
      </c>
      <c r="C117" s="35">
        <f t="shared" ref="C117:I117" si="15">C115+C116</f>
        <v>0</v>
      </c>
      <c r="D117" s="35">
        <f t="shared" si="15"/>
        <v>0</v>
      </c>
      <c r="E117" s="35">
        <f t="shared" si="15"/>
        <v>0</v>
      </c>
      <c r="F117" s="35">
        <f t="shared" si="15"/>
        <v>0</v>
      </c>
      <c r="G117" s="36">
        <f t="shared" si="15"/>
        <v>0</v>
      </c>
      <c r="H117" s="36">
        <f t="shared" si="15"/>
        <v>0</v>
      </c>
      <c r="I117" s="36">
        <f t="shared" si="15"/>
        <v>0</v>
      </c>
      <c r="J117" s="37">
        <v>0</v>
      </c>
    </row>
    <row r="118" spans="1:10" ht="10.5" customHeight="1" thickTop="1" x14ac:dyDescent="0.25">
      <c r="A118" s="39"/>
      <c r="B118" s="44"/>
      <c r="C118" s="29"/>
      <c r="D118" s="29"/>
      <c r="E118" s="29"/>
      <c r="F118" s="29"/>
      <c r="G118" s="30"/>
      <c r="H118" s="30"/>
      <c r="I118" s="41"/>
      <c r="J118" s="31"/>
    </row>
    <row r="119" spans="1:10" x14ac:dyDescent="0.25">
      <c r="A119" s="21"/>
      <c r="B119" s="40" t="s">
        <v>121</v>
      </c>
      <c r="C119" s="29"/>
      <c r="D119" s="29"/>
      <c r="E119" s="29"/>
      <c r="F119" s="29"/>
      <c r="G119" s="30"/>
      <c r="H119" s="30"/>
      <c r="I119" s="41"/>
      <c r="J119" s="31"/>
    </row>
    <row r="120" spans="1:10" ht="15.75" thickBot="1" x14ac:dyDescent="0.3">
      <c r="A120" s="27">
        <v>1079000</v>
      </c>
      <c r="B120" s="32" t="s">
        <v>122</v>
      </c>
      <c r="C120" s="29">
        <v>0</v>
      </c>
      <c r="D120" s="29">
        <v>0</v>
      </c>
      <c r="E120" s="29">
        <v>0</v>
      </c>
      <c r="F120" s="29">
        <v>0</v>
      </c>
      <c r="G120" s="30">
        <v>0</v>
      </c>
      <c r="H120" s="30">
        <v>0</v>
      </c>
      <c r="I120" s="30">
        <v>0</v>
      </c>
      <c r="J120" s="31">
        <v>0</v>
      </c>
    </row>
    <row r="121" spans="1:10" s="38" customFormat="1" ht="16.5" thickTop="1" thickBot="1" x14ac:dyDescent="0.3">
      <c r="A121" s="33">
        <v>1080000</v>
      </c>
      <c r="B121" s="34" t="s">
        <v>123</v>
      </c>
      <c r="C121" s="35">
        <f t="shared" ref="C121:I121" si="16">C120</f>
        <v>0</v>
      </c>
      <c r="D121" s="35">
        <f t="shared" si="16"/>
        <v>0</v>
      </c>
      <c r="E121" s="35">
        <f t="shared" si="16"/>
        <v>0</v>
      </c>
      <c r="F121" s="35">
        <f t="shared" si="16"/>
        <v>0</v>
      </c>
      <c r="G121" s="36">
        <f t="shared" si="16"/>
        <v>0</v>
      </c>
      <c r="H121" s="36">
        <f t="shared" si="16"/>
        <v>0</v>
      </c>
      <c r="I121" s="36">
        <f t="shared" si="16"/>
        <v>0</v>
      </c>
      <c r="J121" s="37">
        <v>0</v>
      </c>
    </row>
    <row r="122" spans="1:10" ht="10.5" customHeight="1" thickTop="1" x14ac:dyDescent="0.25">
      <c r="A122" s="39"/>
      <c r="B122" s="44"/>
      <c r="C122" s="29"/>
      <c r="D122" s="29"/>
      <c r="E122" s="29"/>
      <c r="F122" s="29"/>
      <c r="G122" s="30"/>
      <c r="H122" s="30"/>
      <c r="I122" s="41"/>
      <c r="J122" s="31"/>
    </row>
    <row r="123" spans="1:10" x14ac:dyDescent="0.25">
      <c r="A123" s="21"/>
      <c r="B123" s="46" t="s">
        <v>124</v>
      </c>
      <c r="C123" s="29"/>
      <c r="D123" s="29"/>
      <c r="E123" s="29"/>
      <c r="F123" s="29"/>
      <c r="G123" s="30"/>
      <c r="H123" s="30"/>
      <c r="I123" s="41"/>
      <c r="J123" s="31"/>
    </row>
    <row r="124" spans="1:10" ht="15.75" thickBot="1" x14ac:dyDescent="0.3">
      <c r="A124" s="27">
        <v>1081000</v>
      </c>
      <c r="B124" s="49" t="s">
        <v>125</v>
      </c>
      <c r="C124" s="29">
        <v>0</v>
      </c>
      <c r="D124" s="29">
        <v>0</v>
      </c>
      <c r="E124" s="29">
        <v>0</v>
      </c>
      <c r="F124" s="29">
        <v>0</v>
      </c>
      <c r="G124" s="30">
        <v>0</v>
      </c>
      <c r="H124" s="30">
        <v>0</v>
      </c>
      <c r="I124" s="30">
        <v>0</v>
      </c>
      <c r="J124" s="31">
        <v>0</v>
      </c>
    </row>
    <row r="125" spans="1:10" s="38" customFormat="1" ht="16.5" thickTop="1" thickBot="1" x14ac:dyDescent="0.3">
      <c r="A125" s="33">
        <v>1082000</v>
      </c>
      <c r="B125" s="34" t="s">
        <v>126</v>
      </c>
      <c r="C125" s="35">
        <f t="shared" ref="C125:I125" si="17">C124</f>
        <v>0</v>
      </c>
      <c r="D125" s="35">
        <f t="shared" si="17"/>
        <v>0</v>
      </c>
      <c r="E125" s="35">
        <f t="shared" si="17"/>
        <v>0</v>
      </c>
      <c r="F125" s="35">
        <f t="shared" si="17"/>
        <v>0</v>
      </c>
      <c r="G125" s="36">
        <f t="shared" si="17"/>
        <v>0</v>
      </c>
      <c r="H125" s="36">
        <f t="shared" si="17"/>
        <v>0</v>
      </c>
      <c r="I125" s="36">
        <f t="shared" si="17"/>
        <v>0</v>
      </c>
      <c r="J125" s="37">
        <v>0</v>
      </c>
    </row>
    <row r="126" spans="1:10" ht="13.5" customHeight="1" thickTop="1" x14ac:dyDescent="0.25">
      <c r="A126" s="39"/>
      <c r="B126" s="44"/>
      <c r="C126" s="29"/>
      <c r="D126" s="29"/>
      <c r="E126" s="29"/>
      <c r="F126" s="29"/>
      <c r="G126" s="30"/>
      <c r="H126" s="30"/>
      <c r="I126" s="41"/>
      <c r="J126" s="31"/>
    </row>
    <row r="127" spans="1:10" x14ac:dyDescent="0.25">
      <c r="A127" s="21"/>
      <c r="B127" s="40" t="s">
        <v>127</v>
      </c>
      <c r="C127" s="29"/>
      <c r="D127" s="29"/>
      <c r="E127" s="29"/>
      <c r="F127" s="29"/>
      <c r="G127" s="30"/>
      <c r="H127" s="30"/>
      <c r="I127" s="41"/>
      <c r="J127" s="31"/>
    </row>
    <row r="128" spans="1:10" ht="15.75" thickBot="1" x14ac:dyDescent="0.3">
      <c r="A128" s="27">
        <v>1083000</v>
      </c>
      <c r="B128" s="49" t="s">
        <v>128</v>
      </c>
      <c r="C128" s="29">
        <v>0</v>
      </c>
      <c r="D128" s="29">
        <v>0</v>
      </c>
      <c r="E128" s="29">
        <v>0</v>
      </c>
      <c r="F128" s="29">
        <v>0</v>
      </c>
      <c r="G128" s="30">
        <v>0</v>
      </c>
      <c r="H128" s="30">
        <v>0</v>
      </c>
      <c r="I128" s="30">
        <v>0</v>
      </c>
      <c r="J128" s="31">
        <v>0</v>
      </c>
    </row>
    <row r="129" spans="1:10" s="51" customFormat="1" ht="16.5" thickTop="1" thickBot="1" x14ac:dyDescent="0.3">
      <c r="A129" s="50">
        <v>1084000</v>
      </c>
      <c r="B129" s="43" t="s">
        <v>129</v>
      </c>
      <c r="C129" s="35">
        <f t="shared" ref="C129:I129" si="18">C128</f>
        <v>0</v>
      </c>
      <c r="D129" s="35">
        <f t="shared" si="18"/>
        <v>0</v>
      </c>
      <c r="E129" s="35">
        <f t="shared" si="18"/>
        <v>0</v>
      </c>
      <c r="F129" s="35">
        <f t="shared" si="18"/>
        <v>0</v>
      </c>
      <c r="G129" s="36">
        <f t="shared" si="18"/>
        <v>0</v>
      </c>
      <c r="H129" s="36">
        <f t="shared" si="18"/>
        <v>0</v>
      </c>
      <c r="I129" s="36">
        <f t="shared" si="18"/>
        <v>0</v>
      </c>
      <c r="J129" s="37">
        <v>0</v>
      </c>
    </row>
    <row r="130" spans="1:10" ht="10.5" customHeight="1" thickTop="1" x14ac:dyDescent="0.25">
      <c r="A130" s="52"/>
      <c r="B130" s="53"/>
      <c r="C130" s="54"/>
      <c r="D130" s="54"/>
      <c r="E130" s="54"/>
      <c r="F130" s="54"/>
      <c r="G130" s="55"/>
      <c r="H130" s="55"/>
      <c r="I130" s="56"/>
      <c r="J130" s="57"/>
    </row>
    <row r="131" spans="1:10" s="51" customFormat="1" ht="15.75" thickBot="1" x14ac:dyDescent="0.3">
      <c r="A131" s="58">
        <v>1085000</v>
      </c>
      <c r="B131" s="59" t="s">
        <v>130</v>
      </c>
      <c r="C131" s="60">
        <f t="shared" ref="C131:I131" si="19">C129+C125+C121+C117+C112+C106+C99+C95+C83+C78+C70+C59+C54+C50+C45+C40+C31+C26+C21</f>
        <v>2850000</v>
      </c>
      <c r="D131" s="60">
        <f t="shared" si="19"/>
        <v>2850000</v>
      </c>
      <c r="E131" s="60">
        <f t="shared" si="19"/>
        <v>0</v>
      </c>
      <c r="F131" s="60">
        <f t="shared" si="19"/>
        <v>0</v>
      </c>
      <c r="G131" s="61">
        <f t="shared" si="19"/>
        <v>0</v>
      </c>
      <c r="H131" s="61">
        <f t="shared" si="19"/>
        <v>0</v>
      </c>
      <c r="I131" s="62">
        <f t="shared" si="19"/>
        <v>0</v>
      </c>
      <c r="J131" s="63">
        <v>0</v>
      </c>
    </row>
    <row r="132" spans="1:10" ht="99" customHeight="1" thickTop="1" x14ac:dyDescent="0.25">
      <c r="A132" s="64" t="s">
        <v>131</v>
      </c>
      <c r="B132" s="65" t="s">
        <v>132</v>
      </c>
      <c r="C132" s="65"/>
      <c r="D132" s="65"/>
      <c r="E132" s="65"/>
      <c r="F132" s="65"/>
      <c r="G132" s="65"/>
      <c r="H132" s="65"/>
      <c r="I132" s="65"/>
      <c r="J132" s="65"/>
    </row>
    <row r="133" spans="1:10" ht="12.75" customHeight="1" x14ac:dyDescent="0.25">
      <c r="A133" s="64" t="s">
        <v>133</v>
      </c>
      <c r="B133" s="66" t="s">
        <v>134</v>
      </c>
      <c r="C133" s="66"/>
      <c r="D133" s="66"/>
      <c r="E133" s="66"/>
      <c r="F133" s="66"/>
      <c r="G133" s="66"/>
      <c r="H133" s="66"/>
      <c r="I133" s="66"/>
      <c r="J133" s="66"/>
    </row>
    <row r="134" spans="1:10" ht="58.5" customHeight="1" x14ac:dyDescent="0.25">
      <c r="A134" s="64" t="s">
        <v>25</v>
      </c>
      <c r="B134" s="67" t="s">
        <v>135</v>
      </c>
      <c r="C134" s="67"/>
      <c r="D134" s="67"/>
      <c r="E134" s="67"/>
      <c r="F134" s="67"/>
      <c r="G134" s="67"/>
      <c r="H134" s="67"/>
      <c r="I134" s="67"/>
      <c r="J134" s="67"/>
    </row>
    <row r="135" spans="1:10" ht="44.25" customHeight="1" x14ac:dyDescent="0.25">
      <c r="A135" s="64" t="s">
        <v>136</v>
      </c>
      <c r="B135" s="67" t="s">
        <v>137</v>
      </c>
      <c r="C135" s="67"/>
      <c r="D135" s="67"/>
      <c r="E135" s="67"/>
      <c r="F135" s="67"/>
      <c r="G135" s="67"/>
      <c r="H135" s="67"/>
      <c r="I135" s="67"/>
      <c r="J135" s="67"/>
    </row>
    <row r="136" spans="1:10" ht="6" customHeight="1" x14ac:dyDescent="0.25"/>
  </sheetData>
  <mergeCells count="13">
    <mergeCell ref="B132:J132"/>
    <mergeCell ref="B133:J133"/>
    <mergeCell ref="B134:J134"/>
    <mergeCell ref="B135:J135"/>
    <mergeCell ref="A3:J3"/>
    <mergeCell ref="A4:B4"/>
    <mergeCell ref="A6:A8"/>
    <mergeCell ref="B6:B8"/>
    <mergeCell ref="C6:C7"/>
    <mergeCell ref="D6:D7"/>
    <mergeCell ref="E6:E7"/>
    <mergeCell ref="F6:I6"/>
    <mergeCell ref="J6: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COMPOSIZIONE FPV 2021</vt:lpstr>
      <vt:lpstr>COMPOSIZIONE FPV 2022</vt:lpstr>
      <vt:lpstr>COMPOSIZIONE FPV 2023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Morelli Chiara</dc:creator>
  <cp:lastModifiedBy>Morelli Chiara</cp:lastModifiedBy>
  <dcterms:created xsi:type="dcterms:W3CDTF">2021-09-01T10:04:03Z</dcterms:created>
  <dcterms:modified xsi:type="dcterms:W3CDTF">2021-09-01T10:08:56Z</dcterms:modified>
</cp:coreProperties>
</file>